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0B5D005-6D35-422B-8712-9B0FE83FF2EF}" xr6:coauthVersionLast="47" xr6:coauthVersionMax="47" xr10:uidLastSave="{00000000-0000-0000-0000-000000000000}"/>
  <workbookProtection workbookAlgorithmName="SHA-512" workbookHashValue="ovG33WvrSbEtxChhn2S6ns+mVF5APT5Dhjq13KLuO9AhXLLmTGK7yUGFe574yPJ6psLBwqKrVsscHNuL/ski2w==" workbookSaltValue="hmSIFYOsrU+HFYZqZ43Kaw==" workbookSpinCount="100000" lockStructure="1"/>
  <bookViews>
    <workbookView xWindow="-108" yWindow="-108" windowWidth="23256" windowHeight="12576" tabRatio="821" xr2:uid="{00000000-000D-0000-FFFF-FFFF00000000}"/>
  </bookViews>
  <sheets>
    <sheet name="Actuaciones" sheetId="9" r:id="rId1"/>
    <sheet name="Instrucciones" sheetId="22" r:id="rId2"/>
    <sheet name="Auxiliar" sheetId="24" state="hidden" r:id="rId3"/>
  </sheets>
  <definedNames>
    <definedName name="_xlnm._FilterDatabase" localSheetId="2" hidden="1">Auxiliar!$BD$1:$BF$8138</definedName>
    <definedName name="A_Coruña">Auxiliar!$R$66:$R$158</definedName>
    <definedName name="ACRONIMOS">#REF!</definedName>
    <definedName name="ÁLAVA">Auxiliar!$A$66:$A$116</definedName>
    <definedName name="ALBACETE">Auxiliar!$B$66:$B$152</definedName>
    <definedName name="ALICANTE">Auxiliar!$C$66:$C$206</definedName>
    <definedName name="ALMERÍA">Auxiliar!$D$66:$D$169</definedName>
    <definedName name="ANDALUCÍA">Auxiliar!$A$49:$A$56</definedName>
    <definedName name="ARAGÓN">Auxiliar!$B$49:$B$51</definedName>
    <definedName name="ASTURIAS">Auxiliar!$E$66:$E$143</definedName>
    <definedName name="ÁVILA">Auxiliar!$F$66:$F$313</definedName>
    <definedName name="BADAJOZ">Auxiliar!$G$66:$G$230</definedName>
    <definedName name="BARCELONA">Auxiliar!$H$66:$H$376</definedName>
    <definedName name="Bizkaia">Auxiliar!$I$66:$I$177</definedName>
    <definedName name="BURGOS">Auxiliar!$J$66:$J$436</definedName>
    <definedName name="CÁCERES">Auxiliar!$K$66:$K$288</definedName>
    <definedName name="CÁDIZ">Auxiliar!$L$66:$L$110</definedName>
    <definedName name="Canarias">Auxiliar!$E$49:$E$50</definedName>
    <definedName name="CANTABRIA">Auxiliar!$M$66:$M$167</definedName>
    <definedName name="CANTABRIA_">Auxiliar!$F$49:$F$49</definedName>
    <definedName name="CASTELLÓN">Auxiliar!$N$66:$N$200</definedName>
    <definedName name="CASTILLA_LA_MANCHA">Auxiliar!$H$49:$H$53</definedName>
    <definedName name="CASTILLA_Y_LEÓN">Auxiliar!$G$49:$G$57</definedName>
    <definedName name="CATALUÑA">Auxiliar!$I$49:$I$52</definedName>
    <definedName name="CEUTA">Auxiliar!$O$66:$O$66</definedName>
    <definedName name="CEUTA_">Auxiliar!$R$49:$R$49</definedName>
    <definedName name="CIUDAD_REAL">Auxiliar!$P$66:$P$167</definedName>
    <definedName name="COMUNIDAD_DE_MADRID">Auxiliar!$M$49:$M$49</definedName>
    <definedName name="Comunidad_Foral_de_Navarra">Auxiliar!$O$49:$O$49</definedName>
    <definedName name="Comunidades_Autonómas">Auxiliar!$A$28:$A$46</definedName>
    <definedName name="Comunitat_Valenciana">Auxiliar!$J$49:$J$51</definedName>
    <definedName name="CÓRDOBA">Auxiliar!$Q$66:$Q$142</definedName>
    <definedName name="CUENCA">Auxiliar!$S$66:$S$303</definedName>
    <definedName name="ETIQUETA_EMISIONES">#REF!</definedName>
    <definedName name="EXTREMADURA">Auxiliar!$K$49:$K$50</definedName>
    <definedName name="GALICIA">Auxiliar!$L$49:$L$52</definedName>
    <definedName name="Gipuzkoa">Auxiliar!$T$66:$T$153</definedName>
    <definedName name="Girona">Auxiliar!$U$66:$U$286</definedName>
    <definedName name="GRANADA">Auxiliar!$V$66:$V$239</definedName>
    <definedName name="GUADALAJARA">Auxiliar!$W$66:$W$353</definedName>
    <definedName name="HUELVA">Auxiliar!$X$66:$X$145</definedName>
    <definedName name="HUESCA">Auxiliar!$Y$66:$Y$267</definedName>
    <definedName name="Illes_Balears">Auxiliar!$Z$66:$Z$132</definedName>
    <definedName name="Illes_Balears_">Auxiliar!$D$49:$D$49</definedName>
    <definedName name="INDICADORES">#REF!</definedName>
    <definedName name="INFRA">Auxiliar!$D$4</definedName>
    <definedName name="INTEGRAL">Auxiliar!$D$2</definedName>
    <definedName name="Jaén">Auxiliar!$AA$66:$AA$162</definedName>
    <definedName name="La_Rioja">Auxiliar!$AN$66:$AN$239</definedName>
    <definedName name="La_Rioja_">Auxiliar!$Q$49:$Q$49</definedName>
    <definedName name="Las_Palmas">Auxiliar!$AL$66:$AL$99</definedName>
    <definedName name="León">Auxiliar!$AB$66:$AB$276</definedName>
    <definedName name="Lleida">Auxiliar!$AC$66:$AC$296</definedName>
    <definedName name="Lugo">Auxiliar!$AD$66:$AD$132</definedName>
    <definedName name="Madrid">Auxiliar!$AE$66:$AE$244</definedName>
    <definedName name="Málaga">Auxiliar!$AF$66:$AF$168</definedName>
    <definedName name="MELILLA">Auxiliar!$AG$66:$AG$66</definedName>
    <definedName name="Melilla_">Auxiliar!$S$49:$S$49</definedName>
    <definedName name="Ministerios">#REF!</definedName>
    <definedName name="Murcia">Auxiliar!$AH$66:$AH$110</definedName>
    <definedName name="NAVARRA">Auxiliar!$AI$66:$AI$337</definedName>
    <definedName name="Ourense">Auxiliar!$AJ$66:$AJ$157</definedName>
    <definedName name="PAÍS_VASCO">Auxiliar!$P$49:$P$51</definedName>
    <definedName name="Palencia">Auxiliar!$AK$66:$AK$256</definedName>
    <definedName name="PARCIAL">Auxiliar!$D$3</definedName>
    <definedName name="Pontevedra">Auxiliar!$AM$66:$AM$126</definedName>
    <definedName name="Principado_de_Asturias">Auxiliar!$C$49:$C$49</definedName>
    <definedName name="Región_de_Murcia">Auxiliar!$N$49:$N$49</definedName>
    <definedName name="Salamanca">Auxiliar!$AO$66:$AO$427</definedName>
    <definedName name="SALTOS">#REF!</definedName>
    <definedName name="Santa_Cruz_de_Tenerife">Auxiliar!$AP$66:$AP$119</definedName>
    <definedName name="Segovia">Auxiliar!$AQ$66:$AQ$274</definedName>
    <definedName name="Sevilla">Auxiliar!$AR$66:$AR$171</definedName>
    <definedName name="SI_NO">#REF!</definedName>
    <definedName name="Soria">Auxiliar!$AS$66:$AS$248</definedName>
    <definedName name="Tarragona">Auxiliar!$AT$66:$AT$249</definedName>
    <definedName name="Teruel">Auxiliar!$AU$66:$AU$301</definedName>
    <definedName name="Toledo">Auxiliar!$AV$66:$AV$269</definedName>
    <definedName name="Valencia">Auxiliar!$AW$66:$AW$331</definedName>
    <definedName name="Valladolid">Auxiliar!$AX$66:$AX$290</definedName>
    <definedName name="Zamora">Auxiliar!$AY$66:$AY$313</definedName>
    <definedName name="Zaragoza">Auxiliar!$AZ$66:$AZ$358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99" i="9" l="1"/>
  <c r="X398" i="9"/>
  <c r="X397" i="9"/>
  <c r="X396" i="9"/>
  <c r="X395" i="9"/>
  <c r="X394" i="9"/>
  <c r="X393" i="9"/>
  <c r="X392" i="9"/>
  <c r="X391" i="9"/>
  <c r="X390" i="9"/>
  <c r="X389" i="9"/>
  <c r="X388" i="9"/>
  <c r="X387" i="9"/>
  <c r="X386" i="9"/>
  <c r="X385" i="9"/>
  <c r="X384" i="9"/>
  <c r="X383" i="9"/>
  <c r="X382" i="9"/>
  <c r="X381" i="9"/>
  <c r="X380" i="9"/>
  <c r="X379" i="9"/>
  <c r="X378" i="9"/>
  <c r="X377" i="9"/>
  <c r="X376" i="9"/>
  <c r="X375" i="9"/>
  <c r="X374" i="9"/>
  <c r="X373" i="9"/>
  <c r="X372" i="9"/>
  <c r="X371" i="9"/>
  <c r="X370" i="9"/>
  <c r="X369" i="9"/>
  <c r="X368" i="9"/>
  <c r="X367" i="9"/>
  <c r="X366" i="9"/>
  <c r="X365" i="9"/>
  <c r="X364" i="9"/>
  <c r="X363" i="9"/>
  <c r="X362" i="9"/>
  <c r="X361" i="9"/>
  <c r="X360" i="9"/>
  <c r="X359" i="9"/>
  <c r="X358" i="9"/>
  <c r="X357" i="9"/>
  <c r="X356" i="9"/>
  <c r="X355" i="9"/>
  <c r="X354" i="9"/>
  <c r="X353" i="9"/>
  <c r="X352" i="9"/>
  <c r="X351" i="9"/>
  <c r="X350" i="9"/>
  <c r="X349" i="9"/>
  <c r="X348" i="9"/>
  <c r="X347" i="9"/>
  <c r="X346" i="9"/>
  <c r="X345" i="9"/>
  <c r="X344" i="9"/>
  <c r="X343" i="9"/>
  <c r="X342" i="9"/>
  <c r="X341" i="9"/>
  <c r="X340" i="9"/>
  <c r="X339" i="9"/>
  <c r="X338" i="9"/>
  <c r="X337" i="9"/>
  <c r="X336" i="9"/>
  <c r="X335" i="9"/>
  <c r="X334" i="9"/>
  <c r="X333" i="9"/>
  <c r="X332" i="9"/>
  <c r="X331" i="9"/>
  <c r="X330" i="9"/>
  <c r="X329" i="9"/>
  <c r="X328" i="9"/>
  <c r="X327" i="9"/>
  <c r="X326" i="9"/>
  <c r="X325" i="9"/>
  <c r="X324" i="9"/>
  <c r="X323" i="9"/>
  <c r="X322" i="9"/>
  <c r="X321" i="9"/>
  <c r="X320" i="9"/>
  <c r="X319" i="9"/>
  <c r="X318" i="9"/>
  <c r="X317" i="9"/>
  <c r="X316" i="9"/>
  <c r="X315" i="9"/>
  <c r="X314" i="9"/>
  <c r="X313" i="9"/>
  <c r="X312" i="9"/>
  <c r="X311" i="9"/>
  <c r="X310" i="9"/>
  <c r="X309" i="9"/>
  <c r="X308" i="9"/>
  <c r="X307" i="9"/>
  <c r="X306" i="9"/>
  <c r="X305" i="9"/>
  <c r="X304" i="9"/>
  <c r="X303" i="9"/>
  <c r="X302" i="9"/>
  <c r="X301" i="9"/>
  <c r="X300" i="9"/>
  <c r="X299" i="9"/>
  <c r="X298" i="9"/>
  <c r="X297" i="9"/>
  <c r="X296" i="9"/>
  <c r="X295" i="9"/>
  <c r="X294" i="9"/>
  <c r="X293" i="9"/>
  <c r="X292" i="9"/>
  <c r="X291" i="9"/>
  <c r="X290" i="9"/>
  <c r="X289" i="9"/>
  <c r="X288" i="9"/>
  <c r="X287" i="9"/>
  <c r="X286" i="9"/>
  <c r="X285" i="9"/>
  <c r="X284" i="9"/>
  <c r="X283" i="9"/>
  <c r="X282" i="9"/>
  <c r="X281" i="9"/>
  <c r="X280" i="9"/>
  <c r="X279" i="9"/>
  <c r="X278" i="9"/>
  <c r="X277" i="9"/>
  <c r="X276" i="9"/>
  <c r="X275" i="9"/>
  <c r="X274" i="9"/>
  <c r="X273" i="9"/>
  <c r="X272" i="9"/>
  <c r="X271" i="9"/>
  <c r="X270" i="9"/>
  <c r="X269" i="9"/>
  <c r="X268" i="9"/>
  <c r="X267" i="9"/>
  <c r="X266" i="9"/>
  <c r="X265" i="9"/>
  <c r="X264" i="9"/>
  <c r="X263" i="9"/>
  <c r="X262" i="9"/>
  <c r="X261" i="9"/>
  <c r="X260" i="9"/>
  <c r="X259" i="9"/>
  <c r="X258" i="9"/>
  <c r="X257" i="9"/>
  <c r="X256" i="9"/>
  <c r="X255" i="9"/>
  <c r="X254" i="9"/>
  <c r="X253" i="9"/>
  <c r="X252" i="9"/>
  <c r="X251" i="9"/>
  <c r="X250" i="9"/>
  <c r="X249" i="9"/>
  <c r="X248" i="9"/>
  <c r="X247" i="9"/>
  <c r="X246" i="9"/>
  <c r="X245" i="9"/>
  <c r="X244" i="9"/>
  <c r="X243" i="9"/>
  <c r="X242" i="9"/>
  <c r="X241" i="9"/>
  <c r="X240" i="9"/>
  <c r="X239" i="9"/>
  <c r="X238" i="9"/>
  <c r="X237" i="9"/>
  <c r="X236" i="9"/>
  <c r="X235" i="9"/>
  <c r="X234" i="9"/>
  <c r="X233" i="9"/>
  <c r="X232" i="9"/>
  <c r="X231" i="9"/>
  <c r="X230" i="9"/>
  <c r="X229" i="9"/>
  <c r="X228" i="9"/>
  <c r="X227" i="9"/>
  <c r="X226" i="9"/>
  <c r="X225" i="9"/>
  <c r="X224" i="9"/>
  <c r="X223" i="9"/>
  <c r="X222" i="9"/>
  <c r="X221" i="9"/>
  <c r="X220" i="9"/>
  <c r="X219" i="9"/>
  <c r="X218" i="9"/>
  <c r="X217" i="9"/>
  <c r="X216" i="9"/>
  <c r="X215" i="9"/>
  <c r="X214" i="9"/>
  <c r="X213" i="9"/>
  <c r="X212" i="9"/>
  <c r="X211" i="9"/>
  <c r="X210" i="9"/>
  <c r="X209" i="9"/>
  <c r="X208" i="9"/>
  <c r="X207" i="9"/>
  <c r="X206" i="9"/>
  <c r="X205" i="9"/>
  <c r="X204" i="9"/>
  <c r="X203" i="9"/>
  <c r="X202" i="9"/>
  <c r="X201" i="9"/>
  <c r="X200" i="9"/>
  <c r="X199" i="9"/>
  <c r="X198" i="9"/>
  <c r="X197" i="9"/>
  <c r="X196" i="9"/>
  <c r="X195" i="9"/>
  <c r="X194" i="9"/>
  <c r="X193" i="9"/>
  <c r="X192" i="9"/>
  <c r="X191" i="9"/>
  <c r="X190" i="9"/>
  <c r="X189" i="9"/>
  <c r="X188" i="9"/>
  <c r="X187" i="9"/>
  <c r="X186" i="9"/>
  <c r="X185" i="9"/>
  <c r="X184" i="9"/>
  <c r="X183" i="9"/>
  <c r="X182" i="9"/>
  <c r="X181" i="9"/>
  <c r="X180" i="9"/>
  <c r="X179" i="9"/>
  <c r="X178" i="9"/>
  <c r="X177" i="9"/>
  <c r="X176" i="9"/>
  <c r="X175" i="9"/>
  <c r="X174" i="9"/>
  <c r="X173" i="9"/>
  <c r="X172" i="9"/>
  <c r="X171" i="9"/>
  <c r="X170" i="9"/>
  <c r="X169" i="9"/>
  <c r="X168" i="9"/>
  <c r="X167" i="9"/>
  <c r="X166" i="9"/>
  <c r="X165" i="9"/>
  <c r="X164" i="9"/>
  <c r="X163" i="9"/>
  <c r="X162" i="9"/>
  <c r="X161" i="9"/>
  <c r="X160" i="9"/>
  <c r="X159" i="9"/>
  <c r="X158" i="9"/>
  <c r="X157" i="9"/>
  <c r="X156" i="9"/>
  <c r="X155" i="9"/>
  <c r="X154" i="9"/>
  <c r="X153" i="9"/>
  <c r="X152" i="9"/>
  <c r="X151" i="9"/>
  <c r="X150" i="9"/>
  <c r="X149" i="9"/>
  <c r="X148" i="9"/>
  <c r="X147" i="9"/>
  <c r="X146" i="9"/>
  <c r="X145" i="9"/>
  <c r="X144" i="9"/>
  <c r="X143" i="9"/>
  <c r="X142" i="9"/>
  <c r="X141" i="9"/>
  <c r="X140" i="9"/>
  <c r="X139" i="9"/>
  <c r="X138" i="9"/>
  <c r="X137" i="9"/>
  <c r="X136" i="9"/>
  <c r="X135" i="9"/>
  <c r="X134" i="9"/>
  <c r="X133" i="9"/>
  <c r="X132" i="9"/>
  <c r="X131" i="9"/>
  <c r="X130" i="9"/>
  <c r="X129" i="9"/>
  <c r="X128" i="9"/>
  <c r="X127" i="9"/>
  <c r="X126" i="9"/>
  <c r="X125" i="9"/>
  <c r="X124" i="9"/>
  <c r="X123" i="9"/>
  <c r="X122" i="9"/>
  <c r="X121" i="9"/>
  <c r="X120" i="9"/>
  <c r="X119" i="9"/>
  <c r="X118" i="9"/>
  <c r="X117" i="9"/>
  <c r="X116" i="9"/>
  <c r="X115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79" i="9"/>
  <c r="X78" i="9"/>
  <c r="X77" i="9"/>
  <c r="X76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X4" i="9"/>
  <c r="X3" i="9"/>
  <c r="AC399" i="9"/>
  <c r="AB399" i="9"/>
  <c r="AA399" i="9"/>
  <c r="Z399" i="9"/>
  <c r="Y399" i="9"/>
  <c r="AC398" i="9"/>
  <c r="AB398" i="9"/>
  <c r="AA398" i="9"/>
  <c r="Z398" i="9"/>
  <c r="Y398" i="9"/>
  <c r="AC397" i="9"/>
  <c r="AB397" i="9"/>
  <c r="AA397" i="9"/>
  <c r="Z397" i="9"/>
  <c r="Y397" i="9"/>
  <c r="AC396" i="9"/>
  <c r="AB396" i="9"/>
  <c r="AA396" i="9"/>
  <c r="Z396" i="9"/>
  <c r="Y396" i="9"/>
  <c r="AC395" i="9"/>
  <c r="AB395" i="9"/>
  <c r="AA395" i="9"/>
  <c r="Z395" i="9"/>
  <c r="Y395" i="9"/>
  <c r="AC394" i="9"/>
  <c r="AB394" i="9"/>
  <c r="AA394" i="9"/>
  <c r="Z394" i="9"/>
  <c r="Y394" i="9"/>
  <c r="AC393" i="9"/>
  <c r="AB393" i="9"/>
  <c r="AA393" i="9"/>
  <c r="Z393" i="9"/>
  <c r="Y393" i="9"/>
  <c r="AC392" i="9"/>
  <c r="AB392" i="9"/>
  <c r="AA392" i="9"/>
  <c r="Z392" i="9"/>
  <c r="Y392" i="9"/>
  <c r="AC391" i="9"/>
  <c r="AB391" i="9"/>
  <c r="AA391" i="9"/>
  <c r="Z391" i="9"/>
  <c r="Y391" i="9"/>
  <c r="AC390" i="9"/>
  <c r="AB390" i="9"/>
  <c r="AA390" i="9"/>
  <c r="Z390" i="9"/>
  <c r="Y390" i="9"/>
  <c r="AC389" i="9"/>
  <c r="AB389" i="9"/>
  <c r="AA389" i="9"/>
  <c r="Z389" i="9"/>
  <c r="Y389" i="9"/>
  <c r="AC388" i="9"/>
  <c r="AB388" i="9"/>
  <c r="AA388" i="9"/>
  <c r="Z388" i="9"/>
  <c r="Y388" i="9"/>
  <c r="AC387" i="9"/>
  <c r="AB387" i="9"/>
  <c r="AA387" i="9"/>
  <c r="Z387" i="9"/>
  <c r="Y387" i="9"/>
  <c r="AC386" i="9"/>
  <c r="AB386" i="9"/>
  <c r="AA386" i="9"/>
  <c r="Z386" i="9"/>
  <c r="Y386" i="9"/>
  <c r="AC385" i="9"/>
  <c r="AB385" i="9"/>
  <c r="AA385" i="9"/>
  <c r="Z385" i="9"/>
  <c r="Y385" i="9"/>
  <c r="AC384" i="9"/>
  <c r="AB384" i="9"/>
  <c r="AA384" i="9"/>
  <c r="Z384" i="9"/>
  <c r="Y384" i="9"/>
  <c r="AC383" i="9"/>
  <c r="AB383" i="9"/>
  <c r="AA383" i="9"/>
  <c r="Z383" i="9"/>
  <c r="Y383" i="9"/>
  <c r="AC382" i="9"/>
  <c r="AB382" i="9"/>
  <c r="AA382" i="9"/>
  <c r="Z382" i="9"/>
  <c r="Y382" i="9"/>
  <c r="AC381" i="9"/>
  <c r="AB381" i="9"/>
  <c r="AA381" i="9"/>
  <c r="Z381" i="9"/>
  <c r="Y381" i="9"/>
  <c r="AC380" i="9"/>
  <c r="AB380" i="9"/>
  <c r="AA380" i="9"/>
  <c r="Z380" i="9"/>
  <c r="Y380" i="9"/>
  <c r="AC379" i="9"/>
  <c r="AB379" i="9"/>
  <c r="AA379" i="9"/>
  <c r="Z379" i="9"/>
  <c r="Y379" i="9"/>
  <c r="AC378" i="9"/>
  <c r="AB378" i="9"/>
  <c r="AA378" i="9"/>
  <c r="Z378" i="9"/>
  <c r="Y378" i="9"/>
  <c r="AC377" i="9"/>
  <c r="AB377" i="9"/>
  <c r="AA377" i="9"/>
  <c r="Z377" i="9"/>
  <c r="Y377" i="9"/>
  <c r="AC376" i="9"/>
  <c r="AB376" i="9"/>
  <c r="AA376" i="9"/>
  <c r="Z376" i="9"/>
  <c r="Y376" i="9"/>
  <c r="AC375" i="9"/>
  <c r="AB375" i="9"/>
  <c r="AA375" i="9"/>
  <c r="Z375" i="9"/>
  <c r="Y375" i="9"/>
  <c r="AC374" i="9"/>
  <c r="AB374" i="9"/>
  <c r="AA374" i="9"/>
  <c r="Z374" i="9"/>
  <c r="Y374" i="9"/>
  <c r="AC373" i="9"/>
  <c r="AB373" i="9"/>
  <c r="AA373" i="9"/>
  <c r="Z373" i="9"/>
  <c r="Y373" i="9"/>
  <c r="AC372" i="9"/>
  <c r="AB372" i="9"/>
  <c r="AA372" i="9"/>
  <c r="Z372" i="9"/>
  <c r="Y372" i="9"/>
  <c r="AC371" i="9"/>
  <c r="AB371" i="9"/>
  <c r="AA371" i="9"/>
  <c r="Z371" i="9"/>
  <c r="Y371" i="9"/>
  <c r="AC370" i="9"/>
  <c r="AB370" i="9"/>
  <c r="AA370" i="9"/>
  <c r="Z370" i="9"/>
  <c r="Y370" i="9"/>
  <c r="AC369" i="9"/>
  <c r="AB369" i="9"/>
  <c r="AA369" i="9"/>
  <c r="Z369" i="9"/>
  <c r="Y369" i="9"/>
  <c r="AC368" i="9"/>
  <c r="AB368" i="9"/>
  <c r="AA368" i="9"/>
  <c r="Z368" i="9"/>
  <c r="Y368" i="9"/>
  <c r="AC367" i="9"/>
  <c r="AB367" i="9"/>
  <c r="AA367" i="9"/>
  <c r="Z367" i="9"/>
  <c r="Y367" i="9"/>
  <c r="AC366" i="9"/>
  <c r="AB366" i="9"/>
  <c r="AA366" i="9"/>
  <c r="Z366" i="9"/>
  <c r="Y366" i="9"/>
  <c r="AC365" i="9"/>
  <c r="AB365" i="9"/>
  <c r="AA365" i="9"/>
  <c r="Z365" i="9"/>
  <c r="Y365" i="9"/>
  <c r="AC364" i="9"/>
  <c r="AB364" i="9"/>
  <c r="AA364" i="9"/>
  <c r="Z364" i="9"/>
  <c r="Y364" i="9"/>
  <c r="AC363" i="9"/>
  <c r="AB363" i="9"/>
  <c r="AA363" i="9"/>
  <c r="Z363" i="9"/>
  <c r="Y363" i="9"/>
  <c r="AC362" i="9"/>
  <c r="AB362" i="9"/>
  <c r="AA362" i="9"/>
  <c r="Z362" i="9"/>
  <c r="Y362" i="9"/>
  <c r="AC361" i="9"/>
  <c r="AB361" i="9"/>
  <c r="AA361" i="9"/>
  <c r="Z361" i="9"/>
  <c r="Y361" i="9"/>
  <c r="AC360" i="9"/>
  <c r="AB360" i="9"/>
  <c r="AA360" i="9"/>
  <c r="Z360" i="9"/>
  <c r="Y360" i="9"/>
  <c r="AC359" i="9"/>
  <c r="AB359" i="9"/>
  <c r="AA359" i="9"/>
  <c r="Z359" i="9"/>
  <c r="Y359" i="9"/>
  <c r="AC358" i="9"/>
  <c r="AB358" i="9"/>
  <c r="AA358" i="9"/>
  <c r="Z358" i="9"/>
  <c r="Y358" i="9"/>
  <c r="AC357" i="9"/>
  <c r="AB357" i="9"/>
  <c r="AA357" i="9"/>
  <c r="Z357" i="9"/>
  <c r="Y357" i="9"/>
  <c r="AC356" i="9"/>
  <c r="AB356" i="9"/>
  <c r="AA356" i="9"/>
  <c r="Z356" i="9"/>
  <c r="Y356" i="9"/>
  <c r="AC355" i="9"/>
  <c r="AB355" i="9"/>
  <c r="AA355" i="9"/>
  <c r="Z355" i="9"/>
  <c r="Y355" i="9"/>
  <c r="AC354" i="9"/>
  <c r="AB354" i="9"/>
  <c r="AA354" i="9"/>
  <c r="Z354" i="9"/>
  <c r="Y354" i="9"/>
  <c r="AC353" i="9"/>
  <c r="AB353" i="9"/>
  <c r="AA353" i="9"/>
  <c r="Z353" i="9"/>
  <c r="Y353" i="9"/>
  <c r="AC352" i="9"/>
  <c r="AB352" i="9"/>
  <c r="AA352" i="9"/>
  <c r="Z352" i="9"/>
  <c r="Y352" i="9"/>
  <c r="AC351" i="9"/>
  <c r="AB351" i="9"/>
  <c r="AA351" i="9"/>
  <c r="Z351" i="9"/>
  <c r="Y351" i="9"/>
  <c r="AC350" i="9"/>
  <c r="AB350" i="9"/>
  <c r="AA350" i="9"/>
  <c r="Z350" i="9"/>
  <c r="Y350" i="9"/>
  <c r="AC349" i="9"/>
  <c r="AB349" i="9"/>
  <c r="AA349" i="9"/>
  <c r="Z349" i="9"/>
  <c r="Y349" i="9"/>
  <c r="AC348" i="9"/>
  <c r="AB348" i="9"/>
  <c r="AA348" i="9"/>
  <c r="Z348" i="9"/>
  <c r="Y348" i="9"/>
  <c r="AC347" i="9"/>
  <c r="AB347" i="9"/>
  <c r="AA347" i="9"/>
  <c r="Z347" i="9"/>
  <c r="Y347" i="9"/>
  <c r="AC346" i="9"/>
  <c r="AB346" i="9"/>
  <c r="AA346" i="9"/>
  <c r="Z346" i="9"/>
  <c r="Y346" i="9"/>
  <c r="AC345" i="9"/>
  <c r="AB345" i="9"/>
  <c r="AA345" i="9"/>
  <c r="Z345" i="9"/>
  <c r="Y345" i="9"/>
  <c r="AC344" i="9"/>
  <c r="AB344" i="9"/>
  <c r="AA344" i="9"/>
  <c r="Z344" i="9"/>
  <c r="Y344" i="9"/>
  <c r="AC343" i="9"/>
  <c r="AB343" i="9"/>
  <c r="AA343" i="9"/>
  <c r="Z343" i="9"/>
  <c r="Y343" i="9"/>
  <c r="AC342" i="9"/>
  <c r="AB342" i="9"/>
  <c r="AA342" i="9"/>
  <c r="Z342" i="9"/>
  <c r="Y342" i="9"/>
  <c r="AC341" i="9"/>
  <c r="AB341" i="9"/>
  <c r="AA341" i="9"/>
  <c r="Z341" i="9"/>
  <c r="Y341" i="9"/>
  <c r="AC340" i="9"/>
  <c r="AB340" i="9"/>
  <c r="AA340" i="9"/>
  <c r="Z340" i="9"/>
  <c r="Y340" i="9"/>
  <c r="AC339" i="9"/>
  <c r="AB339" i="9"/>
  <c r="AA339" i="9"/>
  <c r="Z339" i="9"/>
  <c r="Y339" i="9"/>
  <c r="AC338" i="9"/>
  <c r="AB338" i="9"/>
  <c r="AA338" i="9"/>
  <c r="Z338" i="9"/>
  <c r="Y338" i="9"/>
  <c r="AC337" i="9"/>
  <c r="AB337" i="9"/>
  <c r="AA337" i="9"/>
  <c r="Z337" i="9"/>
  <c r="Y337" i="9"/>
  <c r="AC336" i="9"/>
  <c r="AB336" i="9"/>
  <c r="AA336" i="9"/>
  <c r="Z336" i="9"/>
  <c r="Y336" i="9"/>
  <c r="AC335" i="9"/>
  <c r="AB335" i="9"/>
  <c r="AA335" i="9"/>
  <c r="Z335" i="9"/>
  <c r="Y335" i="9"/>
  <c r="AC334" i="9"/>
  <c r="AB334" i="9"/>
  <c r="AA334" i="9"/>
  <c r="Z334" i="9"/>
  <c r="Y334" i="9"/>
  <c r="AC333" i="9"/>
  <c r="AB333" i="9"/>
  <c r="AA333" i="9"/>
  <c r="Z333" i="9"/>
  <c r="Y333" i="9"/>
  <c r="AC332" i="9"/>
  <c r="AB332" i="9"/>
  <c r="AA332" i="9"/>
  <c r="Z332" i="9"/>
  <c r="Y332" i="9"/>
  <c r="AC331" i="9"/>
  <c r="AB331" i="9"/>
  <c r="AA331" i="9"/>
  <c r="Z331" i="9"/>
  <c r="Y331" i="9"/>
  <c r="AC330" i="9"/>
  <c r="AB330" i="9"/>
  <c r="AA330" i="9"/>
  <c r="Z330" i="9"/>
  <c r="Y330" i="9"/>
  <c r="AC329" i="9"/>
  <c r="AB329" i="9"/>
  <c r="AA329" i="9"/>
  <c r="Z329" i="9"/>
  <c r="Y329" i="9"/>
  <c r="AC328" i="9"/>
  <c r="AB328" i="9"/>
  <c r="AA328" i="9"/>
  <c r="Z328" i="9"/>
  <c r="Y328" i="9"/>
  <c r="AC327" i="9"/>
  <c r="AB327" i="9"/>
  <c r="AA327" i="9"/>
  <c r="Z327" i="9"/>
  <c r="Y327" i="9"/>
  <c r="AC326" i="9"/>
  <c r="AB326" i="9"/>
  <c r="AA326" i="9"/>
  <c r="Z326" i="9"/>
  <c r="Y326" i="9"/>
  <c r="AC325" i="9"/>
  <c r="AB325" i="9"/>
  <c r="AA325" i="9"/>
  <c r="Z325" i="9"/>
  <c r="Y325" i="9"/>
  <c r="AC324" i="9"/>
  <c r="AB324" i="9"/>
  <c r="AA324" i="9"/>
  <c r="Z324" i="9"/>
  <c r="Y324" i="9"/>
  <c r="AC323" i="9"/>
  <c r="AB323" i="9"/>
  <c r="AA323" i="9"/>
  <c r="Z323" i="9"/>
  <c r="Y323" i="9"/>
  <c r="AC322" i="9"/>
  <c r="AB322" i="9"/>
  <c r="AA322" i="9"/>
  <c r="Z322" i="9"/>
  <c r="Y322" i="9"/>
  <c r="AC321" i="9"/>
  <c r="AB321" i="9"/>
  <c r="AA321" i="9"/>
  <c r="Z321" i="9"/>
  <c r="Y321" i="9"/>
  <c r="AC320" i="9"/>
  <c r="AB320" i="9"/>
  <c r="AA320" i="9"/>
  <c r="Z320" i="9"/>
  <c r="Y320" i="9"/>
  <c r="AC319" i="9"/>
  <c r="AB319" i="9"/>
  <c r="AA319" i="9"/>
  <c r="Z319" i="9"/>
  <c r="Y319" i="9"/>
  <c r="AC318" i="9"/>
  <c r="AB318" i="9"/>
  <c r="AA318" i="9"/>
  <c r="Z318" i="9"/>
  <c r="Y318" i="9"/>
  <c r="AC317" i="9"/>
  <c r="AB317" i="9"/>
  <c r="AA317" i="9"/>
  <c r="Z317" i="9"/>
  <c r="Y317" i="9"/>
  <c r="AC316" i="9"/>
  <c r="AB316" i="9"/>
  <c r="AA316" i="9"/>
  <c r="Z316" i="9"/>
  <c r="Y316" i="9"/>
  <c r="AC315" i="9"/>
  <c r="AB315" i="9"/>
  <c r="AA315" i="9"/>
  <c r="Z315" i="9"/>
  <c r="Y315" i="9"/>
  <c r="AC314" i="9"/>
  <c r="AB314" i="9"/>
  <c r="AA314" i="9"/>
  <c r="Z314" i="9"/>
  <c r="Y314" i="9"/>
  <c r="AC313" i="9"/>
  <c r="AB313" i="9"/>
  <c r="AA313" i="9"/>
  <c r="Z313" i="9"/>
  <c r="Y313" i="9"/>
  <c r="AC312" i="9"/>
  <c r="AB312" i="9"/>
  <c r="AA312" i="9"/>
  <c r="Z312" i="9"/>
  <c r="Y312" i="9"/>
  <c r="AC311" i="9"/>
  <c r="AB311" i="9"/>
  <c r="AA311" i="9"/>
  <c r="Z311" i="9"/>
  <c r="Y311" i="9"/>
  <c r="AC310" i="9"/>
  <c r="AB310" i="9"/>
  <c r="AA310" i="9"/>
  <c r="Z310" i="9"/>
  <c r="Y310" i="9"/>
  <c r="AC309" i="9"/>
  <c r="AB309" i="9"/>
  <c r="AA309" i="9"/>
  <c r="Z309" i="9"/>
  <c r="Y309" i="9"/>
  <c r="AC308" i="9"/>
  <c r="AB308" i="9"/>
  <c r="AA308" i="9"/>
  <c r="Z308" i="9"/>
  <c r="Y308" i="9"/>
  <c r="AC307" i="9"/>
  <c r="AB307" i="9"/>
  <c r="AA307" i="9"/>
  <c r="Z307" i="9"/>
  <c r="Y307" i="9"/>
  <c r="AC306" i="9"/>
  <c r="AB306" i="9"/>
  <c r="AA306" i="9"/>
  <c r="Z306" i="9"/>
  <c r="Y306" i="9"/>
  <c r="AC305" i="9"/>
  <c r="AB305" i="9"/>
  <c r="AA305" i="9"/>
  <c r="Z305" i="9"/>
  <c r="Y305" i="9"/>
  <c r="AC304" i="9"/>
  <c r="AB304" i="9"/>
  <c r="AA304" i="9"/>
  <c r="Z304" i="9"/>
  <c r="Y304" i="9"/>
  <c r="AC303" i="9"/>
  <c r="AB303" i="9"/>
  <c r="AA303" i="9"/>
  <c r="Z303" i="9"/>
  <c r="Y303" i="9"/>
  <c r="AC302" i="9"/>
  <c r="AB302" i="9"/>
  <c r="AA302" i="9"/>
  <c r="Z302" i="9"/>
  <c r="Y302" i="9"/>
  <c r="AC301" i="9"/>
  <c r="AB301" i="9"/>
  <c r="AA301" i="9"/>
  <c r="Z301" i="9"/>
  <c r="Y301" i="9"/>
  <c r="AC300" i="9"/>
  <c r="AB300" i="9"/>
  <c r="AA300" i="9"/>
  <c r="Z300" i="9"/>
  <c r="Y300" i="9"/>
  <c r="AC299" i="9"/>
  <c r="AB299" i="9"/>
  <c r="AA299" i="9"/>
  <c r="Z299" i="9"/>
  <c r="Y299" i="9"/>
  <c r="AC298" i="9"/>
  <c r="AB298" i="9"/>
  <c r="AA298" i="9"/>
  <c r="Z298" i="9"/>
  <c r="Y298" i="9"/>
  <c r="AC297" i="9"/>
  <c r="AB297" i="9"/>
  <c r="AA297" i="9"/>
  <c r="Z297" i="9"/>
  <c r="Y297" i="9"/>
  <c r="AC296" i="9"/>
  <c r="AB296" i="9"/>
  <c r="AA296" i="9"/>
  <c r="Z296" i="9"/>
  <c r="Y296" i="9"/>
  <c r="AC295" i="9"/>
  <c r="AB295" i="9"/>
  <c r="AA295" i="9"/>
  <c r="Z295" i="9"/>
  <c r="Y295" i="9"/>
  <c r="AC294" i="9"/>
  <c r="AB294" i="9"/>
  <c r="AA294" i="9"/>
  <c r="Z294" i="9"/>
  <c r="Y294" i="9"/>
  <c r="AC293" i="9"/>
  <c r="AB293" i="9"/>
  <c r="AA293" i="9"/>
  <c r="Z293" i="9"/>
  <c r="Y293" i="9"/>
  <c r="AC292" i="9"/>
  <c r="AB292" i="9"/>
  <c r="AA292" i="9"/>
  <c r="Z292" i="9"/>
  <c r="Y292" i="9"/>
  <c r="AC291" i="9"/>
  <c r="AB291" i="9"/>
  <c r="AA291" i="9"/>
  <c r="Z291" i="9"/>
  <c r="Y291" i="9"/>
  <c r="AC290" i="9"/>
  <c r="AB290" i="9"/>
  <c r="AA290" i="9"/>
  <c r="Z290" i="9"/>
  <c r="Y290" i="9"/>
  <c r="AC289" i="9"/>
  <c r="AB289" i="9"/>
  <c r="AA289" i="9"/>
  <c r="Z289" i="9"/>
  <c r="Y289" i="9"/>
  <c r="AC288" i="9"/>
  <c r="AB288" i="9"/>
  <c r="AA288" i="9"/>
  <c r="Z288" i="9"/>
  <c r="Y288" i="9"/>
  <c r="AC287" i="9"/>
  <c r="AB287" i="9"/>
  <c r="AA287" i="9"/>
  <c r="Z287" i="9"/>
  <c r="Y287" i="9"/>
  <c r="AC286" i="9"/>
  <c r="AB286" i="9"/>
  <c r="AA286" i="9"/>
  <c r="Z286" i="9"/>
  <c r="Y286" i="9"/>
  <c r="AC285" i="9"/>
  <c r="AB285" i="9"/>
  <c r="AA285" i="9"/>
  <c r="Z285" i="9"/>
  <c r="Y285" i="9"/>
  <c r="AC284" i="9"/>
  <c r="AB284" i="9"/>
  <c r="AA284" i="9"/>
  <c r="Z284" i="9"/>
  <c r="Y284" i="9"/>
  <c r="AC283" i="9"/>
  <c r="AB283" i="9"/>
  <c r="AA283" i="9"/>
  <c r="Z283" i="9"/>
  <c r="Y283" i="9"/>
  <c r="AC282" i="9"/>
  <c r="AB282" i="9"/>
  <c r="AA282" i="9"/>
  <c r="Z282" i="9"/>
  <c r="Y282" i="9"/>
  <c r="AC281" i="9"/>
  <c r="AB281" i="9"/>
  <c r="AA281" i="9"/>
  <c r="Z281" i="9"/>
  <c r="Y281" i="9"/>
  <c r="AC280" i="9"/>
  <c r="AB280" i="9"/>
  <c r="AA280" i="9"/>
  <c r="Z280" i="9"/>
  <c r="Y280" i="9"/>
  <c r="AC279" i="9"/>
  <c r="AB279" i="9"/>
  <c r="AA279" i="9"/>
  <c r="Z279" i="9"/>
  <c r="Y279" i="9"/>
  <c r="AC278" i="9"/>
  <c r="AB278" i="9"/>
  <c r="AA278" i="9"/>
  <c r="Z278" i="9"/>
  <c r="Y278" i="9"/>
  <c r="AC277" i="9"/>
  <c r="AB277" i="9"/>
  <c r="AA277" i="9"/>
  <c r="Z277" i="9"/>
  <c r="Y277" i="9"/>
  <c r="AC276" i="9"/>
  <c r="AB276" i="9"/>
  <c r="AA276" i="9"/>
  <c r="Z276" i="9"/>
  <c r="Y276" i="9"/>
  <c r="AC275" i="9"/>
  <c r="AB275" i="9"/>
  <c r="AA275" i="9"/>
  <c r="Z275" i="9"/>
  <c r="Y275" i="9"/>
  <c r="AC274" i="9"/>
  <c r="AB274" i="9"/>
  <c r="AA274" i="9"/>
  <c r="Z274" i="9"/>
  <c r="Y274" i="9"/>
  <c r="AC273" i="9"/>
  <c r="AB273" i="9"/>
  <c r="AA273" i="9"/>
  <c r="Z273" i="9"/>
  <c r="Y273" i="9"/>
  <c r="AC272" i="9"/>
  <c r="AB272" i="9"/>
  <c r="AA272" i="9"/>
  <c r="Z272" i="9"/>
  <c r="Y272" i="9"/>
  <c r="AC271" i="9"/>
  <c r="AB271" i="9"/>
  <c r="AA271" i="9"/>
  <c r="Z271" i="9"/>
  <c r="Y271" i="9"/>
  <c r="AC270" i="9"/>
  <c r="AB270" i="9"/>
  <c r="AA270" i="9"/>
  <c r="Z270" i="9"/>
  <c r="Y270" i="9"/>
  <c r="AC269" i="9"/>
  <c r="AB269" i="9"/>
  <c r="AA269" i="9"/>
  <c r="Z269" i="9"/>
  <c r="Y269" i="9"/>
  <c r="AC268" i="9"/>
  <c r="AB268" i="9"/>
  <c r="AA268" i="9"/>
  <c r="Z268" i="9"/>
  <c r="Y268" i="9"/>
  <c r="AC267" i="9"/>
  <c r="AB267" i="9"/>
  <c r="AA267" i="9"/>
  <c r="Z267" i="9"/>
  <c r="Y267" i="9"/>
  <c r="AC266" i="9"/>
  <c r="AB266" i="9"/>
  <c r="AA266" i="9"/>
  <c r="Z266" i="9"/>
  <c r="Y266" i="9"/>
  <c r="AC265" i="9"/>
  <c r="AB265" i="9"/>
  <c r="AA265" i="9"/>
  <c r="Z265" i="9"/>
  <c r="Y265" i="9"/>
  <c r="AC264" i="9"/>
  <c r="AB264" i="9"/>
  <c r="AA264" i="9"/>
  <c r="Z264" i="9"/>
  <c r="Y264" i="9"/>
  <c r="AC263" i="9"/>
  <c r="AB263" i="9"/>
  <c r="AA263" i="9"/>
  <c r="Z263" i="9"/>
  <c r="Y263" i="9"/>
  <c r="AC262" i="9"/>
  <c r="AB262" i="9"/>
  <c r="AA262" i="9"/>
  <c r="Z262" i="9"/>
  <c r="Y262" i="9"/>
  <c r="AC261" i="9"/>
  <c r="AB261" i="9"/>
  <c r="AA261" i="9"/>
  <c r="Z261" i="9"/>
  <c r="Y261" i="9"/>
  <c r="AC260" i="9"/>
  <c r="AB260" i="9"/>
  <c r="AA260" i="9"/>
  <c r="Z260" i="9"/>
  <c r="Y260" i="9"/>
  <c r="AC259" i="9"/>
  <c r="AB259" i="9"/>
  <c r="AA259" i="9"/>
  <c r="Z259" i="9"/>
  <c r="Y259" i="9"/>
  <c r="AC258" i="9"/>
  <c r="AB258" i="9"/>
  <c r="AA258" i="9"/>
  <c r="Z258" i="9"/>
  <c r="Y258" i="9"/>
  <c r="AC257" i="9"/>
  <c r="AB257" i="9"/>
  <c r="AA257" i="9"/>
  <c r="Z257" i="9"/>
  <c r="Y257" i="9"/>
  <c r="AC256" i="9"/>
  <c r="AB256" i="9"/>
  <c r="AA256" i="9"/>
  <c r="Z256" i="9"/>
  <c r="Y256" i="9"/>
  <c r="AC255" i="9"/>
  <c r="AB255" i="9"/>
  <c r="AA255" i="9"/>
  <c r="Z255" i="9"/>
  <c r="Y255" i="9"/>
  <c r="AC254" i="9"/>
  <c r="AB254" i="9"/>
  <c r="AA254" i="9"/>
  <c r="Z254" i="9"/>
  <c r="Y254" i="9"/>
  <c r="AC253" i="9"/>
  <c r="AB253" i="9"/>
  <c r="AA253" i="9"/>
  <c r="Z253" i="9"/>
  <c r="Y253" i="9"/>
  <c r="AC252" i="9"/>
  <c r="AB252" i="9"/>
  <c r="AA252" i="9"/>
  <c r="Z252" i="9"/>
  <c r="Y252" i="9"/>
  <c r="AC251" i="9"/>
  <c r="AB251" i="9"/>
  <c r="AA251" i="9"/>
  <c r="Z251" i="9"/>
  <c r="Y251" i="9"/>
  <c r="AC250" i="9"/>
  <c r="AB250" i="9"/>
  <c r="AA250" i="9"/>
  <c r="Z250" i="9"/>
  <c r="Y250" i="9"/>
  <c r="AC249" i="9"/>
  <c r="AB249" i="9"/>
  <c r="AA249" i="9"/>
  <c r="Z249" i="9"/>
  <c r="Y249" i="9"/>
  <c r="AC248" i="9"/>
  <c r="AB248" i="9"/>
  <c r="AA248" i="9"/>
  <c r="Z248" i="9"/>
  <c r="Y248" i="9"/>
  <c r="AC247" i="9"/>
  <c r="AB247" i="9"/>
  <c r="AA247" i="9"/>
  <c r="Z247" i="9"/>
  <c r="Y247" i="9"/>
  <c r="AC246" i="9"/>
  <c r="AB246" i="9"/>
  <c r="AA246" i="9"/>
  <c r="Z246" i="9"/>
  <c r="Y246" i="9"/>
  <c r="AC245" i="9"/>
  <c r="AB245" i="9"/>
  <c r="AA245" i="9"/>
  <c r="Z245" i="9"/>
  <c r="Y245" i="9"/>
  <c r="AC244" i="9"/>
  <c r="AB244" i="9"/>
  <c r="AA244" i="9"/>
  <c r="Z244" i="9"/>
  <c r="Y244" i="9"/>
  <c r="AC243" i="9"/>
  <c r="AB243" i="9"/>
  <c r="AA243" i="9"/>
  <c r="Z243" i="9"/>
  <c r="Y243" i="9"/>
  <c r="AC242" i="9"/>
  <c r="AB242" i="9"/>
  <c r="AA242" i="9"/>
  <c r="Z242" i="9"/>
  <c r="Y242" i="9"/>
  <c r="AC241" i="9"/>
  <c r="AB241" i="9"/>
  <c r="AA241" i="9"/>
  <c r="Z241" i="9"/>
  <c r="Y241" i="9"/>
  <c r="AC240" i="9"/>
  <c r="AB240" i="9"/>
  <c r="AA240" i="9"/>
  <c r="Z240" i="9"/>
  <c r="Y240" i="9"/>
  <c r="AC239" i="9"/>
  <c r="AB239" i="9"/>
  <c r="AA239" i="9"/>
  <c r="Z239" i="9"/>
  <c r="Y239" i="9"/>
  <c r="AC238" i="9"/>
  <c r="AB238" i="9"/>
  <c r="AA238" i="9"/>
  <c r="Z238" i="9"/>
  <c r="Y238" i="9"/>
  <c r="AC237" i="9"/>
  <c r="AB237" i="9"/>
  <c r="AA237" i="9"/>
  <c r="Z237" i="9"/>
  <c r="Y237" i="9"/>
  <c r="AC236" i="9"/>
  <c r="AB236" i="9"/>
  <c r="AA236" i="9"/>
  <c r="Z236" i="9"/>
  <c r="Y236" i="9"/>
  <c r="AC235" i="9"/>
  <c r="AB235" i="9"/>
  <c r="AA235" i="9"/>
  <c r="Z235" i="9"/>
  <c r="Y235" i="9"/>
  <c r="AC234" i="9"/>
  <c r="AB234" i="9"/>
  <c r="AA234" i="9"/>
  <c r="Z234" i="9"/>
  <c r="Y234" i="9"/>
  <c r="AC233" i="9"/>
  <c r="AB233" i="9"/>
  <c r="AA233" i="9"/>
  <c r="Z233" i="9"/>
  <c r="Y233" i="9"/>
  <c r="AC232" i="9"/>
  <c r="AB232" i="9"/>
  <c r="AA232" i="9"/>
  <c r="Z232" i="9"/>
  <c r="Y232" i="9"/>
  <c r="AC231" i="9"/>
  <c r="AB231" i="9"/>
  <c r="AA231" i="9"/>
  <c r="Z231" i="9"/>
  <c r="Y231" i="9"/>
  <c r="AC230" i="9"/>
  <c r="AB230" i="9"/>
  <c r="AA230" i="9"/>
  <c r="Z230" i="9"/>
  <c r="Y230" i="9"/>
  <c r="AC229" i="9"/>
  <c r="AB229" i="9"/>
  <c r="AA229" i="9"/>
  <c r="Z229" i="9"/>
  <c r="Y229" i="9"/>
  <c r="AC228" i="9"/>
  <c r="AB228" i="9"/>
  <c r="AA228" i="9"/>
  <c r="Z228" i="9"/>
  <c r="Y228" i="9"/>
  <c r="AC227" i="9"/>
  <c r="AB227" i="9"/>
  <c r="AA227" i="9"/>
  <c r="Z227" i="9"/>
  <c r="Y227" i="9"/>
  <c r="AC226" i="9"/>
  <c r="AB226" i="9"/>
  <c r="AA226" i="9"/>
  <c r="Z226" i="9"/>
  <c r="Y226" i="9"/>
  <c r="AC225" i="9"/>
  <c r="AB225" i="9"/>
  <c r="AA225" i="9"/>
  <c r="Z225" i="9"/>
  <c r="Y225" i="9"/>
  <c r="AC224" i="9"/>
  <c r="AB224" i="9"/>
  <c r="AA224" i="9"/>
  <c r="Z224" i="9"/>
  <c r="Y224" i="9"/>
  <c r="AC223" i="9"/>
  <c r="AB223" i="9"/>
  <c r="AA223" i="9"/>
  <c r="Z223" i="9"/>
  <c r="Y223" i="9"/>
  <c r="AC222" i="9"/>
  <c r="AB222" i="9"/>
  <c r="AA222" i="9"/>
  <c r="Z222" i="9"/>
  <c r="Y222" i="9"/>
  <c r="AC221" i="9"/>
  <c r="AB221" i="9"/>
  <c r="AA221" i="9"/>
  <c r="Z221" i="9"/>
  <c r="Y221" i="9"/>
  <c r="AC220" i="9"/>
  <c r="AB220" i="9"/>
  <c r="AA220" i="9"/>
  <c r="Z220" i="9"/>
  <c r="Y220" i="9"/>
  <c r="AC219" i="9"/>
  <c r="AB219" i="9"/>
  <c r="AA219" i="9"/>
  <c r="Z219" i="9"/>
  <c r="Y219" i="9"/>
  <c r="AC218" i="9"/>
  <c r="AB218" i="9"/>
  <c r="AA218" i="9"/>
  <c r="Z218" i="9"/>
  <c r="Y218" i="9"/>
  <c r="AC217" i="9"/>
  <c r="AB217" i="9"/>
  <c r="AA217" i="9"/>
  <c r="Z217" i="9"/>
  <c r="Y217" i="9"/>
  <c r="AC216" i="9"/>
  <c r="AB216" i="9"/>
  <c r="AA216" i="9"/>
  <c r="Z216" i="9"/>
  <c r="Y216" i="9"/>
  <c r="AC215" i="9"/>
  <c r="AB215" i="9"/>
  <c r="AA215" i="9"/>
  <c r="Z215" i="9"/>
  <c r="Y215" i="9"/>
  <c r="AC214" i="9"/>
  <c r="AB214" i="9"/>
  <c r="AA214" i="9"/>
  <c r="Z214" i="9"/>
  <c r="Y214" i="9"/>
  <c r="AC213" i="9"/>
  <c r="AB213" i="9"/>
  <c r="AA213" i="9"/>
  <c r="Z213" i="9"/>
  <c r="Y213" i="9"/>
  <c r="AC212" i="9"/>
  <c r="AB212" i="9"/>
  <c r="AA212" i="9"/>
  <c r="Z212" i="9"/>
  <c r="Y212" i="9"/>
  <c r="AC211" i="9"/>
  <c r="AB211" i="9"/>
  <c r="AA211" i="9"/>
  <c r="Z211" i="9"/>
  <c r="Y211" i="9"/>
  <c r="AC210" i="9"/>
  <c r="AB210" i="9"/>
  <c r="AA210" i="9"/>
  <c r="Z210" i="9"/>
  <c r="Y210" i="9"/>
  <c r="AC209" i="9"/>
  <c r="AB209" i="9"/>
  <c r="AA209" i="9"/>
  <c r="Z209" i="9"/>
  <c r="Y209" i="9"/>
  <c r="AC208" i="9"/>
  <c r="AB208" i="9"/>
  <c r="AA208" i="9"/>
  <c r="Z208" i="9"/>
  <c r="Y208" i="9"/>
  <c r="AC207" i="9"/>
  <c r="AB207" i="9"/>
  <c r="AA207" i="9"/>
  <c r="Z207" i="9"/>
  <c r="Y207" i="9"/>
  <c r="AC206" i="9"/>
  <c r="AB206" i="9"/>
  <c r="AA206" i="9"/>
  <c r="Z206" i="9"/>
  <c r="Y206" i="9"/>
  <c r="AC205" i="9"/>
  <c r="AB205" i="9"/>
  <c r="AA205" i="9"/>
  <c r="Z205" i="9"/>
  <c r="Y205" i="9"/>
  <c r="AC204" i="9"/>
  <c r="AB204" i="9"/>
  <c r="AA204" i="9"/>
  <c r="Z204" i="9"/>
  <c r="Y204" i="9"/>
  <c r="AC203" i="9"/>
  <c r="AB203" i="9"/>
  <c r="AA203" i="9"/>
  <c r="Z203" i="9"/>
  <c r="Y203" i="9"/>
  <c r="AC202" i="9"/>
  <c r="AB202" i="9"/>
  <c r="AA202" i="9"/>
  <c r="Z202" i="9"/>
  <c r="Y202" i="9"/>
  <c r="AC201" i="9"/>
  <c r="AB201" i="9"/>
  <c r="AA201" i="9"/>
  <c r="Z201" i="9"/>
  <c r="Y201" i="9"/>
  <c r="AC200" i="9"/>
  <c r="AB200" i="9"/>
  <c r="AA200" i="9"/>
  <c r="Z200" i="9"/>
  <c r="Y200" i="9"/>
  <c r="AC199" i="9"/>
  <c r="AB199" i="9"/>
  <c r="AA199" i="9"/>
  <c r="Z199" i="9"/>
  <c r="Y199" i="9"/>
  <c r="AC198" i="9"/>
  <c r="AB198" i="9"/>
  <c r="AA198" i="9"/>
  <c r="Z198" i="9"/>
  <c r="Y198" i="9"/>
  <c r="AC197" i="9"/>
  <c r="AB197" i="9"/>
  <c r="AA197" i="9"/>
  <c r="Z197" i="9"/>
  <c r="Y197" i="9"/>
  <c r="AC196" i="9"/>
  <c r="AB196" i="9"/>
  <c r="AA196" i="9"/>
  <c r="Z196" i="9"/>
  <c r="Y196" i="9"/>
  <c r="AC195" i="9"/>
  <c r="AB195" i="9"/>
  <c r="AA195" i="9"/>
  <c r="Z195" i="9"/>
  <c r="Y195" i="9"/>
  <c r="AC194" i="9"/>
  <c r="AB194" i="9"/>
  <c r="AA194" i="9"/>
  <c r="Z194" i="9"/>
  <c r="Y194" i="9"/>
  <c r="AC193" i="9"/>
  <c r="AB193" i="9"/>
  <c r="AA193" i="9"/>
  <c r="Z193" i="9"/>
  <c r="Y193" i="9"/>
  <c r="AC192" i="9"/>
  <c r="AB192" i="9"/>
  <c r="AA192" i="9"/>
  <c r="Z192" i="9"/>
  <c r="Y192" i="9"/>
  <c r="AC191" i="9"/>
  <c r="AB191" i="9"/>
  <c r="AA191" i="9"/>
  <c r="Z191" i="9"/>
  <c r="Y191" i="9"/>
  <c r="AC190" i="9"/>
  <c r="AB190" i="9"/>
  <c r="AA190" i="9"/>
  <c r="Z190" i="9"/>
  <c r="Y190" i="9"/>
  <c r="AC189" i="9"/>
  <c r="AB189" i="9"/>
  <c r="AA189" i="9"/>
  <c r="Z189" i="9"/>
  <c r="Y189" i="9"/>
  <c r="AC188" i="9"/>
  <c r="AB188" i="9"/>
  <c r="AA188" i="9"/>
  <c r="Z188" i="9"/>
  <c r="Y188" i="9"/>
  <c r="AC187" i="9"/>
  <c r="AB187" i="9"/>
  <c r="AA187" i="9"/>
  <c r="Z187" i="9"/>
  <c r="Y187" i="9"/>
  <c r="AC186" i="9"/>
  <c r="AB186" i="9"/>
  <c r="AA186" i="9"/>
  <c r="Z186" i="9"/>
  <c r="Y186" i="9"/>
  <c r="AC185" i="9"/>
  <c r="AB185" i="9"/>
  <c r="AA185" i="9"/>
  <c r="Z185" i="9"/>
  <c r="Y185" i="9"/>
  <c r="AC184" i="9"/>
  <c r="AB184" i="9"/>
  <c r="AA184" i="9"/>
  <c r="Z184" i="9"/>
  <c r="Y184" i="9"/>
  <c r="AC183" i="9"/>
  <c r="AB183" i="9"/>
  <c r="AA183" i="9"/>
  <c r="Z183" i="9"/>
  <c r="Y183" i="9"/>
  <c r="AC182" i="9"/>
  <c r="AB182" i="9"/>
  <c r="AA182" i="9"/>
  <c r="Z182" i="9"/>
  <c r="Y182" i="9"/>
  <c r="AC181" i="9"/>
  <c r="AB181" i="9"/>
  <c r="AA181" i="9"/>
  <c r="Z181" i="9"/>
  <c r="Y181" i="9"/>
  <c r="AC180" i="9"/>
  <c r="AB180" i="9"/>
  <c r="AA180" i="9"/>
  <c r="Z180" i="9"/>
  <c r="Y180" i="9"/>
  <c r="AC179" i="9"/>
  <c r="AB179" i="9"/>
  <c r="AA179" i="9"/>
  <c r="Z179" i="9"/>
  <c r="Y179" i="9"/>
  <c r="AC178" i="9"/>
  <c r="AB178" i="9"/>
  <c r="AA178" i="9"/>
  <c r="Z178" i="9"/>
  <c r="Y178" i="9"/>
  <c r="AC177" i="9"/>
  <c r="AB177" i="9"/>
  <c r="AA177" i="9"/>
  <c r="Z177" i="9"/>
  <c r="Y177" i="9"/>
  <c r="AC176" i="9"/>
  <c r="AB176" i="9"/>
  <c r="AA176" i="9"/>
  <c r="Z176" i="9"/>
  <c r="Y176" i="9"/>
  <c r="AC175" i="9"/>
  <c r="AB175" i="9"/>
  <c r="AA175" i="9"/>
  <c r="Z175" i="9"/>
  <c r="Y175" i="9"/>
  <c r="AC174" i="9"/>
  <c r="AB174" i="9"/>
  <c r="AA174" i="9"/>
  <c r="Z174" i="9"/>
  <c r="Y174" i="9"/>
  <c r="AC173" i="9"/>
  <c r="AB173" i="9"/>
  <c r="AA173" i="9"/>
  <c r="Z173" i="9"/>
  <c r="Y173" i="9"/>
  <c r="AC172" i="9"/>
  <c r="AB172" i="9"/>
  <c r="AA172" i="9"/>
  <c r="Z172" i="9"/>
  <c r="Y172" i="9"/>
  <c r="AC171" i="9"/>
  <c r="AB171" i="9"/>
  <c r="AA171" i="9"/>
  <c r="Z171" i="9"/>
  <c r="Y171" i="9"/>
  <c r="AC170" i="9"/>
  <c r="AB170" i="9"/>
  <c r="AA170" i="9"/>
  <c r="Z170" i="9"/>
  <c r="Y170" i="9"/>
  <c r="AC169" i="9"/>
  <c r="AB169" i="9"/>
  <c r="AA169" i="9"/>
  <c r="Z169" i="9"/>
  <c r="Y169" i="9"/>
  <c r="AC168" i="9"/>
  <c r="AB168" i="9"/>
  <c r="AA168" i="9"/>
  <c r="Z168" i="9"/>
  <c r="Y168" i="9"/>
  <c r="AC167" i="9"/>
  <c r="AB167" i="9"/>
  <c r="AA167" i="9"/>
  <c r="Z167" i="9"/>
  <c r="Y167" i="9"/>
  <c r="AC166" i="9"/>
  <c r="AB166" i="9"/>
  <c r="AA166" i="9"/>
  <c r="Z166" i="9"/>
  <c r="Y166" i="9"/>
  <c r="AC165" i="9"/>
  <c r="AB165" i="9"/>
  <c r="AA165" i="9"/>
  <c r="Z165" i="9"/>
  <c r="Y165" i="9"/>
  <c r="AC164" i="9"/>
  <c r="AB164" i="9"/>
  <c r="AA164" i="9"/>
  <c r="Z164" i="9"/>
  <c r="Y164" i="9"/>
  <c r="AC163" i="9"/>
  <c r="AB163" i="9"/>
  <c r="AA163" i="9"/>
  <c r="Z163" i="9"/>
  <c r="Y163" i="9"/>
  <c r="AC162" i="9"/>
  <c r="AB162" i="9"/>
  <c r="AA162" i="9"/>
  <c r="Z162" i="9"/>
  <c r="Y162" i="9"/>
  <c r="AC161" i="9"/>
  <c r="AB161" i="9"/>
  <c r="AA161" i="9"/>
  <c r="Z161" i="9"/>
  <c r="Y161" i="9"/>
  <c r="AC160" i="9"/>
  <c r="AB160" i="9"/>
  <c r="AA160" i="9"/>
  <c r="Z160" i="9"/>
  <c r="Y160" i="9"/>
  <c r="AC159" i="9"/>
  <c r="AB159" i="9"/>
  <c r="AA159" i="9"/>
  <c r="Z159" i="9"/>
  <c r="Y159" i="9"/>
  <c r="AC158" i="9"/>
  <c r="AB158" i="9"/>
  <c r="AA158" i="9"/>
  <c r="Z158" i="9"/>
  <c r="Y158" i="9"/>
  <c r="AC157" i="9"/>
  <c r="AB157" i="9"/>
  <c r="AA157" i="9"/>
  <c r="Z157" i="9"/>
  <c r="Y157" i="9"/>
  <c r="AC156" i="9"/>
  <c r="AB156" i="9"/>
  <c r="AA156" i="9"/>
  <c r="Z156" i="9"/>
  <c r="Y156" i="9"/>
  <c r="AC155" i="9"/>
  <c r="AB155" i="9"/>
  <c r="AA155" i="9"/>
  <c r="Z155" i="9"/>
  <c r="Y155" i="9"/>
  <c r="AC154" i="9"/>
  <c r="AB154" i="9"/>
  <c r="AA154" i="9"/>
  <c r="Z154" i="9"/>
  <c r="Y154" i="9"/>
  <c r="AC153" i="9"/>
  <c r="AB153" i="9"/>
  <c r="AA153" i="9"/>
  <c r="Z153" i="9"/>
  <c r="Y153" i="9"/>
  <c r="AC152" i="9"/>
  <c r="AB152" i="9"/>
  <c r="AA152" i="9"/>
  <c r="Z152" i="9"/>
  <c r="Y152" i="9"/>
  <c r="AC151" i="9"/>
  <c r="AB151" i="9"/>
  <c r="AA151" i="9"/>
  <c r="Z151" i="9"/>
  <c r="Y151" i="9"/>
  <c r="AC150" i="9"/>
  <c r="AB150" i="9"/>
  <c r="AA150" i="9"/>
  <c r="Z150" i="9"/>
  <c r="Y150" i="9"/>
  <c r="AC149" i="9"/>
  <c r="AB149" i="9"/>
  <c r="AA149" i="9"/>
  <c r="Z149" i="9"/>
  <c r="Y149" i="9"/>
  <c r="AC148" i="9"/>
  <c r="AB148" i="9"/>
  <c r="AA148" i="9"/>
  <c r="Z148" i="9"/>
  <c r="Y148" i="9"/>
  <c r="AC147" i="9"/>
  <c r="AB147" i="9"/>
  <c r="AA147" i="9"/>
  <c r="Z147" i="9"/>
  <c r="Y147" i="9"/>
  <c r="AC146" i="9"/>
  <c r="AB146" i="9"/>
  <c r="AA146" i="9"/>
  <c r="Z146" i="9"/>
  <c r="Y146" i="9"/>
  <c r="AC145" i="9"/>
  <c r="AB145" i="9"/>
  <c r="AA145" i="9"/>
  <c r="Z145" i="9"/>
  <c r="Y145" i="9"/>
  <c r="AC144" i="9"/>
  <c r="AB144" i="9"/>
  <c r="AA144" i="9"/>
  <c r="Z144" i="9"/>
  <c r="Y144" i="9"/>
  <c r="AC143" i="9"/>
  <c r="AB143" i="9"/>
  <c r="AA143" i="9"/>
  <c r="Z143" i="9"/>
  <c r="Y143" i="9"/>
  <c r="AC142" i="9"/>
  <c r="AB142" i="9"/>
  <c r="AA142" i="9"/>
  <c r="Z142" i="9"/>
  <c r="Y142" i="9"/>
  <c r="AC141" i="9"/>
  <c r="AB141" i="9"/>
  <c r="AA141" i="9"/>
  <c r="Z141" i="9"/>
  <c r="Y141" i="9"/>
  <c r="AC140" i="9"/>
  <c r="AB140" i="9"/>
  <c r="AA140" i="9"/>
  <c r="Z140" i="9"/>
  <c r="Y140" i="9"/>
  <c r="AC139" i="9"/>
  <c r="AB139" i="9"/>
  <c r="AA139" i="9"/>
  <c r="Z139" i="9"/>
  <c r="Y139" i="9"/>
  <c r="AC138" i="9"/>
  <c r="AB138" i="9"/>
  <c r="AA138" i="9"/>
  <c r="Z138" i="9"/>
  <c r="Y138" i="9"/>
  <c r="AC137" i="9"/>
  <c r="AB137" i="9"/>
  <c r="AA137" i="9"/>
  <c r="Z137" i="9"/>
  <c r="Y137" i="9"/>
  <c r="AC136" i="9"/>
  <c r="AB136" i="9"/>
  <c r="AA136" i="9"/>
  <c r="Z136" i="9"/>
  <c r="Y136" i="9"/>
  <c r="AC135" i="9"/>
  <c r="AB135" i="9"/>
  <c r="AA135" i="9"/>
  <c r="Z135" i="9"/>
  <c r="Y135" i="9"/>
  <c r="AC134" i="9"/>
  <c r="AB134" i="9"/>
  <c r="AA134" i="9"/>
  <c r="Z134" i="9"/>
  <c r="Y134" i="9"/>
  <c r="AC133" i="9"/>
  <c r="AB133" i="9"/>
  <c r="AA133" i="9"/>
  <c r="Z133" i="9"/>
  <c r="Y133" i="9"/>
  <c r="AC132" i="9"/>
  <c r="AB132" i="9"/>
  <c r="AA132" i="9"/>
  <c r="Z132" i="9"/>
  <c r="Y132" i="9"/>
  <c r="AC131" i="9"/>
  <c r="AB131" i="9"/>
  <c r="AA131" i="9"/>
  <c r="Z131" i="9"/>
  <c r="Y131" i="9"/>
  <c r="AC130" i="9"/>
  <c r="AB130" i="9"/>
  <c r="AA130" i="9"/>
  <c r="Z130" i="9"/>
  <c r="Y130" i="9"/>
  <c r="AC129" i="9"/>
  <c r="AB129" i="9"/>
  <c r="AA129" i="9"/>
  <c r="Z129" i="9"/>
  <c r="Y129" i="9"/>
  <c r="AC128" i="9"/>
  <c r="AB128" i="9"/>
  <c r="AA128" i="9"/>
  <c r="Z128" i="9"/>
  <c r="Y128" i="9"/>
  <c r="AC127" i="9"/>
  <c r="AB127" i="9"/>
  <c r="AA127" i="9"/>
  <c r="Z127" i="9"/>
  <c r="Y127" i="9"/>
  <c r="AC126" i="9"/>
  <c r="AB126" i="9"/>
  <c r="AA126" i="9"/>
  <c r="Z126" i="9"/>
  <c r="Y126" i="9"/>
  <c r="AC125" i="9"/>
  <c r="AB125" i="9"/>
  <c r="AA125" i="9"/>
  <c r="Z125" i="9"/>
  <c r="Y125" i="9"/>
  <c r="AC124" i="9"/>
  <c r="AB124" i="9"/>
  <c r="AA124" i="9"/>
  <c r="Z124" i="9"/>
  <c r="Y124" i="9"/>
  <c r="AC123" i="9"/>
  <c r="AB123" i="9"/>
  <c r="AA123" i="9"/>
  <c r="Z123" i="9"/>
  <c r="Y123" i="9"/>
  <c r="AC122" i="9"/>
  <c r="AB122" i="9"/>
  <c r="AA122" i="9"/>
  <c r="Z122" i="9"/>
  <c r="Y122" i="9"/>
  <c r="AC121" i="9"/>
  <c r="AB121" i="9"/>
  <c r="AA121" i="9"/>
  <c r="Z121" i="9"/>
  <c r="Y121" i="9"/>
  <c r="AC120" i="9"/>
  <c r="AB120" i="9"/>
  <c r="AA120" i="9"/>
  <c r="Z120" i="9"/>
  <c r="Y120" i="9"/>
  <c r="AC119" i="9"/>
  <c r="AB119" i="9"/>
  <c r="AA119" i="9"/>
  <c r="Z119" i="9"/>
  <c r="Y119" i="9"/>
  <c r="AC118" i="9"/>
  <c r="AB118" i="9"/>
  <c r="AA118" i="9"/>
  <c r="Z118" i="9"/>
  <c r="Y118" i="9"/>
  <c r="AC117" i="9"/>
  <c r="AB117" i="9"/>
  <c r="AA117" i="9"/>
  <c r="Z117" i="9"/>
  <c r="Y117" i="9"/>
  <c r="AC116" i="9"/>
  <c r="AB116" i="9"/>
  <c r="AA116" i="9"/>
  <c r="Z116" i="9"/>
  <c r="Y116" i="9"/>
  <c r="AC115" i="9"/>
  <c r="AB115" i="9"/>
  <c r="AA115" i="9"/>
  <c r="Z115" i="9"/>
  <c r="Y115" i="9"/>
  <c r="AC114" i="9"/>
  <c r="AB114" i="9"/>
  <c r="AA114" i="9"/>
  <c r="Z114" i="9"/>
  <c r="Y114" i="9"/>
  <c r="AC113" i="9"/>
  <c r="AB113" i="9"/>
  <c r="AA113" i="9"/>
  <c r="Z113" i="9"/>
  <c r="Y113" i="9"/>
  <c r="AC112" i="9"/>
  <c r="AB112" i="9"/>
  <c r="AA112" i="9"/>
  <c r="Z112" i="9"/>
  <c r="Y112" i="9"/>
  <c r="AC111" i="9"/>
  <c r="AB111" i="9"/>
  <c r="AA111" i="9"/>
  <c r="Z111" i="9"/>
  <c r="Y111" i="9"/>
  <c r="AC110" i="9"/>
  <c r="AB110" i="9"/>
  <c r="AA110" i="9"/>
  <c r="Z110" i="9"/>
  <c r="Y110" i="9"/>
  <c r="AC109" i="9"/>
  <c r="AB109" i="9"/>
  <c r="AA109" i="9"/>
  <c r="Z109" i="9"/>
  <c r="Y109" i="9"/>
  <c r="AC108" i="9"/>
  <c r="AB108" i="9"/>
  <c r="AA108" i="9"/>
  <c r="Z108" i="9"/>
  <c r="Y108" i="9"/>
  <c r="AC107" i="9"/>
  <c r="AB107" i="9"/>
  <c r="AA107" i="9"/>
  <c r="Z107" i="9"/>
  <c r="Y107" i="9"/>
  <c r="AC106" i="9"/>
  <c r="AB106" i="9"/>
  <c r="AA106" i="9"/>
  <c r="Z106" i="9"/>
  <c r="Y106" i="9"/>
  <c r="AC105" i="9"/>
  <c r="AB105" i="9"/>
  <c r="AA105" i="9"/>
  <c r="Z105" i="9"/>
  <c r="Y105" i="9"/>
  <c r="AC104" i="9"/>
  <c r="AB104" i="9"/>
  <c r="AA104" i="9"/>
  <c r="Z104" i="9"/>
  <c r="Y104" i="9"/>
  <c r="AC103" i="9"/>
  <c r="AB103" i="9"/>
  <c r="AA103" i="9"/>
  <c r="Z103" i="9"/>
  <c r="Y103" i="9"/>
  <c r="AC102" i="9"/>
  <c r="AB102" i="9"/>
  <c r="AA102" i="9"/>
  <c r="Z102" i="9"/>
  <c r="Y102" i="9"/>
  <c r="AC101" i="9"/>
  <c r="AB101" i="9"/>
  <c r="AA101" i="9"/>
  <c r="Z101" i="9"/>
  <c r="Y101" i="9"/>
  <c r="AC100" i="9"/>
  <c r="AB100" i="9"/>
  <c r="AA100" i="9"/>
  <c r="Z100" i="9"/>
  <c r="Y100" i="9"/>
  <c r="AC99" i="9"/>
  <c r="AB99" i="9"/>
  <c r="AA99" i="9"/>
  <c r="Z99" i="9"/>
  <c r="Y99" i="9"/>
  <c r="AC98" i="9"/>
  <c r="AB98" i="9"/>
  <c r="AA98" i="9"/>
  <c r="Z98" i="9"/>
  <c r="Y98" i="9"/>
  <c r="AC97" i="9"/>
  <c r="AB97" i="9"/>
  <c r="AA97" i="9"/>
  <c r="Z97" i="9"/>
  <c r="Y97" i="9"/>
  <c r="AC96" i="9"/>
  <c r="AB96" i="9"/>
  <c r="AA96" i="9"/>
  <c r="Z96" i="9"/>
  <c r="Y96" i="9"/>
  <c r="AC95" i="9"/>
  <c r="AB95" i="9"/>
  <c r="AA95" i="9"/>
  <c r="Z95" i="9"/>
  <c r="Y95" i="9"/>
  <c r="AC94" i="9"/>
  <c r="AB94" i="9"/>
  <c r="AA94" i="9"/>
  <c r="Z94" i="9"/>
  <c r="Y94" i="9"/>
  <c r="AC93" i="9"/>
  <c r="AB93" i="9"/>
  <c r="AA93" i="9"/>
  <c r="Z93" i="9"/>
  <c r="Y93" i="9"/>
  <c r="AC92" i="9"/>
  <c r="AB92" i="9"/>
  <c r="AA92" i="9"/>
  <c r="Z92" i="9"/>
  <c r="Y92" i="9"/>
  <c r="AC91" i="9"/>
  <c r="AB91" i="9"/>
  <c r="AA91" i="9"/>
  <c r="Z91" i="9"/>
  <c r="Y91" i="9"/>
  <c r="AC90" i="9"/>
  <c r="AB90" i="9"/>
  <c r="AA90" i="9"/>
  <c r="Z90" i="9"/>
  <c r="Y90" i="9"/>
  <c r="AC89" i="9"/>
  <c r="AB89" i="9"/>
  <c r="AA89" i="9"/>
  <c r="Z89" i="9"/>
  <c r="Y89" i="9"/>
  <c r="AC88" i="9"/>
  <c r="AB88" i="9"/>
  <c r="AA88" i="9"/>
  <c r="Z88" i="9"/>
  <c r="Y88" i="9"/>
  <c r="AC87" i="9"/>
  <c r="AB87" i="9"/>
  <c r="AA87" i="9"/>
  <c r="Z87" i="9"/>
  <c r="Y87" i="9"/>
  <c r="AC86" i="9"/>
  <c r="AB86" i="9"/>
  <c r="AA86" i="9"/>
  <c r="Z86" i="9"/>
  <c r="Y86" i="9"/>
  <c r="AC85" i="9"/>
  <c r="AB85" i="9"/>
  <c r="AA85" i="9"/>
  <c r="Z85" i="9"/>
  <c r="Y85" i="9"/>
  <c r="AC84" i="9"/>
  <c r="AB84" i="9"/>
  <c r="AA84" i="9"/>
  <c r="Z84" i="9"/>
  <c r="Y84" i="9"/>
  <c r="AC83" i="9"/>
  <c r="AB83" i="9"/>
  <c r="AA83" i="9"/>
  <c r="Z83" i="9"/>
  <c r="Y83" i="9"/>
  <c r="AC82" i="9"/>
  <c r="AB82" i="9"/>
  <c r="AA82" i="9"/>
  <c r="Z82" i="9"/>
  <c r="Y82" i="9"/>
  <c r="AC81" i="9"/>
  <c r="AB81" i="9"/>
  <c r="AA81" i="9"/>
  <c r="Z81" i="9"/>
  <c r="Y81" i="9"/>
  <c r="AC80" i="9"/>
  <c r="AB80" i="9"/>
  <c r="AA80" i="9"/>
  <c r="Z80" i="9"/>
  <c r="Y80" i="9"/>
  <c r="AC79" i="9"/>
  <c r="AB79" i="9"/>
  <c r="AA79" i="9"/>
  <c r="Z79" i="9"/>
  <c r="Y79" i="9"/>
  <c r="AC78" i="9"/>
  <c r="AB78" i="9"/>
  <c r="AA78" i="9"/>
  <c r="Z78" i="9"/>
  <c r="Y78" i="9"/>
  <c r="AC77" i="9"/>
  <c r="AB77" i="9"/>
  <c r="AA77" i="9"/>
  <c r="Z77" i="9"/>
  <c r="Y77" i="9"/>
  <c r="AC76" i="9"/>
  <c r="AB76" i="9"/>
  <c r="AA76" i="9"/>
  <c r="Z76" i="9"/>
  <c r="Y76" i="9"/>
  <c r="AC75" i="9"/>
  <c r="AB75" i="9"/>
  <c r="AA75" i="9"/>
  <c r="Z75" i="9"/>
  <c r="Y75" i="9"/>
  <c r="AC74" i="9"/>
  <c r="AB74" i="9"/>
  <c r="AA74" i="9"/>
  <c r="Z74" i="9"/>
  <c r="Y74" i="9"/>
  <c r="AC73" i="9"/>
  <c r="AB73" i="9"/>
  <c r="AA73" i="9"/>
  <c r="Z73" i="9"/>
  <c r="Y73" i="9"/>
  <c r="AC72" i="9"/>
  <c r="AB72" i="9"/>
  <c r="AA72" i="9"/>
  <c r="Z72" i="9"/>
  <c r="Y72" i="9"/>
  <c r="AC71" i="9"/>
  <c r="AB71" i="9"/>
  <c r="AA71" i="9"/>
  <c r="Z71" i="9"/>
  <c r="Y71" i="9"/>
  <c r="AC70" i="9"/>
  <c r="AB70" i="9"/>
  <c r="AA70" i="9"/>
  <c r="Z70" i="9"/>
  <c r="Y70" i="9"/>
  <c r="AC69" i="9"/>
  <c r="AB69" i="9"/>
  <c r="AA69" i="9"/>
  <c r="Z69" i="9"/>
  <c r="Y69" i="9"/>
  <c r="AC68" i="9"/>
  <c r="AB68" i="9"/>
  <c r="AA68" i="9"/>
  <c r="Z68" i="9"/>
  <c r="Y68" i="9"/>
  <c r="AC67" i="9"/>
  <c r="AB67" i="9"/>
  <c r="AA67" i="9"/>
  <c r="Z67" i="9"/>
  <c r="Y67" i="9"/>
  <c r="AC66" i="9"/>
  <c r="AB66" i="9"/>
  <c r="AA66" i="9"/>
  <c r="Z66" i="9"/>
  <c r="Y66" i="9"/>
  <c r="AC65" i="9"/>
  <c r="AB65" i="9"/>
  <c r="AA65" i="9"/>
  <c r="Z65" i="9"/>
  <c r="Y65" i="9"/>
  <c r="AC64" i="9"/>
  <c r="AB64" i="9"/>
  <c r="AA64" i="9"/>
  <c r="Z64" i="9"/>
  <c r="Y64" i="9"/>
  <c r="AC63" i="9"/>
  <c r="AB63" i="9"/>
  <c r="AA63" i="9"/>
  <c r="Z63" i="9"/>
  <c r="Y63" i="9"/>
  <c r="AC62" i="9"/>
  <c r="AB62" i="9"/>
  <c r="AA62" i="9"/>
  <c r="Z62" i="9"/>
  <c r="Y62" i="9"/>
  <c r="AC61" i="9"/>
  <c r="AB61" i="9"/>
  <c r="AA61" i="9"/>
  <c r="Z61" i="9"/>
  <c r="Y61" i="9"/>
  <c r="AC60" i="9"/>
  <c r="AB60" i="9"/>
  <c r="AA60" i="9"/>
  <c r="Z60" i="9"/>
  <c r="Y60" i="9"/>
  <c r="AC59" i="9"/>
  <c r="AB59" i="9"/>
  <c r="AA59" i="9"/>
  <c r="Z59" i="9"/>
  <c r="Y59" i="9"/>
  <c r="AC58" i="9"/>
  <c r="AB58" i="9"/>
  <c r="AA58" i="9"/>
  <c r="Z58" i="9"/>
  <c r="Y58" i="9"/>
  <c r="AC57" i="9"/>
  <c r="AB57" i="9"/>
  <c r="AA57" i="9"/>
  <c r="Z57" i="9"/>
  <c r="Y57" i="9"/>
  <c r="AC56" i="9"/>
  <c r="AB56" i="9"/>
  <c r="AA56" i="9"/>
  <c r="Z56" i="9"/>
  <c r="Y56" i="9"/>
  <c r="AC55" i="9"/>
  <c r="AB55" i="9"/>
  <c r="AA55" i="9"/>
  <c r="Z55" i="9"/>
  <c r="Y55" i="9"/>
  <c r="AC54" i="9"/>
  <c r="AB54" i="9"/>
  <c r="AA54" i="9"/>
  <c r="Z54" i="9"/>
  <c r="Y54" i="9"/>
  <c r="AC53" i="9"/>
  <c r="AB53" i="9"/>
  <c r="AA53" i="9"/>
  <c r="Z53" i="9"/>
  <c r="Y53" i="9"/>
  <c r="AC52" i="9"/>
  <c r="AB52" i="9"/>
  <c r="AA52" i="9"/>
  <c r="Z52" i="9"/>
  <c r="Y52" i="9"/>
  <c r="AC51" i="9"/>
  <c r="AB51" i="9"/>
  <c r="AA51" i="9"/>
  <c r="Z51" i="9"/>
  <c r="Y51" i="9"/>
  <c r="AC50" i="9"/>
  <c r="AB50" i="9"/>
  <c r="AA50" i="9"/>
  <c r="Z50" i="9"/>
  <c r="Y50" i="9"/>
  <c r="AC49" i="9"/>
  <c r="AB49" i="9"/>
  <c r="AA49" i="9"/>
  <c r="Z49" i="9"/>
  <c r="Y49" i="9"/>
  <c r="AC48" i="9"/>
  <c r="AB48" i="9"/>
  <c r="AA48" i="9"/>
  <c r="Z48" i="9"/>
  <c r="Y48" i="9"/>
  <c r="AC47" i="9"/>
  <c r="AB47" i="9"/>
  <c r="AA47" i="9"/>
  <c r="Z47" i="9"/>
  <c r="Y47" i="9"/>
  <c r="AC46" i="9"/>
  <c r="AB46" i="9"/>
  <c r="AA46" i="9"/>
  <c r="Z46" i="9"/>
  <c r="Y46" i="9"/>
  <c r="AC45" i="9"/>
  <c r="AB45" i="9"/>
  <c r="AA45" i="9"/>
  <c r="Z45" i="9"/>
  <c r="Y45" i="9"/>
  <c r="AC44" i="9"/>
  <c r="AB44" i="9"/>
  <c r="AA44" i="9"/>
  <c r="Z44" i="9"/>
  <c r="Y44" i="9"/>
  <c r="AC43" i="9"/>
  <c r="AB43" i="9"/>
  <c r="AA43" i="9"/>
  <c r="Z43" i="9"/>
  <c r="Y43" i="9"/>
  <c r="AC42" i="9"/>
  <c r="AB42" i="9"/>
  <c r="AA42" i="9"/>
  <c r="Z42" i="9"/>
  <c r="Y42" i="9"/>
  <c r="AC41" i="9"/>
  <c r="AB41" i="9"/>
  <c r="AA41" i="9"/>
  <c r="Z41" i="9"/>
  <c r="Y41" i="9"/>
  <c r="AC40" i="9"/>
  <c r="AB40" i="9"/>
  <c r="AA40" i="9"/>
  <c r="Z40" i="9"/>
  <c r="Y40" i="9"/>
  <c r="AC39" i="9"/>
  <c r="AB39" i="9"/>
  <c r="AA39" i="9"/>
  <c r="Z39" i="9"/>
  <c r="Y39" i="9"/>
  <c r="AC38" i="9"/>
  <c r="AB38" i="9"/>
  <c r="AA38" i="9"/>
  <c r="Z38" i="9"/>
  <c r="Y38" i="9"/>
  <c r="AC37" i="9"/>
  <c r="AB37" i="9"/>
  <c r="AA37" i="9"/>
  <c r="Z37" i="9"/>
  <c r="Y37" i="9"/>
  <c r="AC36" i="9"/>
  <c r="AB36" i="9"/>
  <c r="AA36" i="9"/>
  <c r="Z36" i="9"/>
  <c r="Y36" i="9"/>
  <c r="AC35" i="9"/>
  <c r="AB35" i="9"/>
  <c r="AA35" i="9"/>
  <c r="Z35" i="9"/>
  <c r="Y35" i="9"/>
  <c r="AC34" i="9"/>
  <c r="AB34" i="9"/>
  <c r="AA34" i="9"/>
  <c r="Z34" i="9"/>
  <c r="Y34" i="9"/>
  <c r="AC33" i="9"/>
  <c r="AB33" i="9"/>
  <c r="AA33" i="9"/>
  <c r="Z33" i="9"/>
  <c r="Y33" i="9"/>
  <c r="AC32" i="9"/>
  <c r="AB32" i="9"/>
  <c r="AA32" i="9"/>
  <c r="Z32" i="9"/>
  <c r="Y32" i="9"/>
  <c r="AC31" i="9"/>
  <c r="AB31" i="9"/>
  <c r="AA31" i="9"/>
  <c r="Z31" i="9"/>
  <c r="Y31" i="9"/>
  <c r="AC30" i="9"/>
  <c r="AB30" i="9"/>
  <c r="AA30" i="9"/>
  <c r="Z30" i="9"/>
  <c r="Y30" i="9"/>
  <c r="AC29" i="9"/>
  <c r="AB29" i="9"/>
  <c r="AA29" i="9"/>
  <c r="Z29" i="9"/>
  <c r="Y29" i="9"/>
  <c r="AC28" i="9"/>
  <c r="AB28" i="9"/>
  <c r="AA28" i="9"/>
  <c r="Z28" i="9"/>
  <c r="Y28" i="9"/>
  <c r="AC27" i="9"/>
  <c r="AB27" i="9"/>
  <c r="AA27" i="9"/>
  <c r="Z27" i="9"/>
  <c r="Y27" i="9"/>
  <c r="AC26" i="9"/>
  <c r="AB26" i="9"/>
  <c r="AA26" i="9"/>
  <c r="Z26" i="9"/>
  <c r="Y26" i="9"/>
  <c r="AC25" i="9"/>
  <c r="AB25" i="9"/>
  <c r="AA25" i="9"/>
  <c r="Z25" i="9"/>
  <c r="Y25" i="9"/>
  <c r="AC24" i="9"/>
  <c r="AB24" i="9"/>
  <c r="AA24" i="9"/>
  <c r="Z24" i="9"/>
  <c r="Y24" i="9"/>
  <c r="AC23" i="9"/>
  <c r="AB23" i="9"/>
  <c r="AA23" i="9"/>
  <c r="Z23" i="9"/>
  <c r="Y23" i="9"/>
  <c r="AC22" i="9"/>
  <c r="AB22" i="9"/>
  <c r="AA22" i="9"/>
  <c r="Z22" i="9"/>
  <c r="Y22" i="9"/>
  <c r="AC21" i="9"/>
  <c r="AB21" i="9"/>
  <c r="AA21" i="9"/>
  <c r="Z21" i="9"/>
  <c r="Y21" i="9"/>
  <c r="AC20" i="9"/>
  <c r="AB20" i="9"/>
  <c r="AA20" i="9"/>
  <c r="Z20" i="9"/>
  <c r="Y20" i="9"/>
  <c r="AC19" i="9"/>
  <c r="AB19" i="9"/>
  <c r="AA19" i="9"/>
  <c r="Z19" i="9"/>
  <c r="Y19" i="9"/>
  <c r="AC18" i="9"/>
  <c r="AB18" i="9"/>
  <c r="AA18" i="9"/>
  <c r="Z18" i="9"/>
  <c r="Y18" i="9"/>
  <c r="AC17" i="9"/>
  <c r="AB17" i="9"/>
  <c r="AA17" i="9"/>
  <c r="Z17" i="9"/>
  <c r="Y17" i="9"/>
  <c r="AC16" i="9"/>
  <c r="AB16" i="9"/>
  <c r="AA16" i="9"/>
  <c r="Z16" i="9"/>
  <c r="Y16" i="9"/>
  <c r="AC15" i="9"/>
  <c r="AB15" i="9"/>
  <c r="AA15" i="9"/>
  <c r="Z15" i="9"/>
  <c r="Y15" i="9"/>
  <c r="AC14" i="9"/>
  <c r="AB14" i="9"/>
  <c r="AA14" i="9"/>
  <c r="Z14" i="9"/>
  <c r="Y14" i="9"/>
  <c r="AC13" i="9"/>
  <c r="AB13" i="9"/>
  <c r="AA13" i="9"/>
  <c r="Z13" i="9"/>
  <c r="Y13" i="9"/>
  <c r="AC12" i="9"/>
  <c r="AB12" i="9"/>
  <c r="AA12" i="9"/>
  <c r="Z12" i="9"/>
  <c r="Y12" i="9"/>
  <c r="AC11" i="9"/>
  <c r="AB11" i="9"/>
  <c r="AA11" i="9"/>
  <c r="Z11" i="9"/>
  <c r="Y11" i="9"/>
  <c r="AC10" i="9"/>
  <c r="AB10" i="9"/>
  <c r="AA10" i="9"/>
  <c r="Z10" i="9"/>
  <c r="Y10" i="9"/>
  <c r="AC9" i="9"/>
  <c r="AB9" i="9"/>
  <c r="AA9" i="9"/>
  <c r="Z9" i="9"/>
  <c r="Y9" i="9"/>
  <c r="AC8" i="9"/>
  <c r="AB8" i="9"/>
  <c r="AA8" i="9"/>
  <c r="Z8" i="9"/>
  <c r="Y8" i="9"/>
  <c r="AC7" i="9"/>
  <c r="AB7" i="9"/>
  <c r="AA7" i="9"/>
  <c r="Z7" i="9"/>
  <c r="Y7" i="9"/>
  <c r="AC6" i="9"/>
  <c r="AB6" i="9"/>
  <c r="AA6" i="9"/>
  <c r="Z6" i="9"/>
  <c r="Y6" i="9"/>
  <c r="AC5" i="9"/>
  <c r="AB5" i="9"/>
  <c r="AA5" i="9"/>
  <c r="Z5" i="9"/>
  <c r="Y5" i="9"/>
  <c r="AC4" i="9"/>
  <c r="AB4" i="9"/>
  <c r="AA4" i="9"/>
  <c r="Z4" i="9"/>
  <c r="Y4" i="9"/>
  <c r="AB3" i="9"/>
  <c r="Z3" i="9"/>
  <c r="Y3" i="9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2" i="9"/>
  <c r="AF103" i="9"/>
  <c r="AF104" i="9"/>
  <c r="AF105" i="9"/>
  <c r="AF106" i="9"/>
  <c r="AF107" i="9"/>
  <c r="AF108" i="9"/>
  <c r="AF109" i="9"/>
  <c r="AF110" i="9"/>
  <c r="AF111" i="9"/>
  <c r="AF112" i="9"/>
  <c r="AF113" i="9"/>
  <c r="AF114" i="9"/>
  <c r="AF115" i="9"/>
  <c r="AF116" i="9"/>
  <c r="AF117" i="9"/>
  <c r="AF118" i="9"/>
  <c r="AF119" i="9"/>
  <c r="AF120" i="9"/>
  <c r="AF121" i="9"/>
  <c r="AF122" i="9"/>
  <c r="AF123" i="9"/>
  <c r="AF124" i="9"/>
  <c r="AF125" i="9"/>
  <c r="AF126" i="9"/>
  <c r="AF127" i="9"/>
  <c r="AF128" i="9"/>
  <c r="AF129" i="9"/>
  <c r="AF130" i="9"/>
  <c r="AF131" i="9"/>
  <c r="AF132" i="9"/>
  <c r="AF133" i="9"/>
  <c r="AF134" i="9"/>
  <c r="AF135" i="9"/>
  <c r="AF136" i="9"/>
  <c r="AF137" i="9"/>
  <c r="AF138" i="9"/>
  <c r="AF139" i="9"/>
  <c r="AF140" i="9"/>
  <c r="AF141" i="9"/>
  <c r="AF142" i="9"/>
  <c r="AF143" i="9"/>
  <c r="AF144" i="9"/>
  <c r="AF145" i="9"/>
  <c r="AF146" i="9"/>
  <c r="AF147" i="9"/>
  <c r="AF148" i="9"/>
  <c r="AF149" i="9"/>
  <c r="AF150" i="9"/>
  <c r="AF151" i="9"/>
  <c r="AF152" i="9"/>
  <c r="AF153" i="9"/>
  <c r="AF154" i="9"/>
  <c r="AF155" i="9"/>
  <c r="AF156" i="9"/>
  <c r="AF157" i="9"/>
  <c r="AF158" i="9"/>
  <c r="AF159" i="9"/>
  <c r="AF160" i="9"/>
  <c r="AF161" i="9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F183" i="9"/>
  <c r="AF184" i="9"/>
  <c r="AF185" i="9"/>
  <c r="AF186" i="9"/>
  <c r="AF187" i="9"/>
  <c r="AF188" i="9"/>
  <c r="AF189" i="9"/>
  <c r="AF190" i="9"/>
  <c r="AF191" i="9"/>
  <c r="AF192" i="9"/>
  <c r="AF193" i="9"/>
  <c r="AF194" i="9"/>
  <c r="AF195" i="9"/>
  <c r="AF196" i="9"/>
  <c r="AF197" i="9"/>
  <c r="AF198" i="9"/>
  <c r="AF199" i="9"/>
  <c r="AF200" i="9"/>
  <c r="AF201" i="9"/>
  <c r="AF202" i="9"/>
  <c r="AF203" i="9"/>
  <c r="AF204" i="9"/>
  <c r="AF205" i="9"/>
  <c r="AF206" i="9"/>
  <c r="AF207" i="9"/>
  <c r="AF208" i="9"/>
  <c r="AF209" i="9"/>
  <c r="AF210" i="9"/>
  <c r="AF211" i="9"/>
  <c r="AF212" i="9"/>
  <c r="AF213" i="9"/>
  <c r="AF214" i="9"/>
  <c r="AF215" i="9"/>
  <c r="AF216" i="9"/>
  <c r="AF217" i="9"/>
  <c r="AF218" i="9"/>
  <c r="AF219" i="9"/>
  <c r="AF220" i="9"/>
  <c r="AF221" i="9"/>
  <c r="AF222" i="9"/>
  <c r="AF223" i="9"/>
  <c r="AF224" i="9"/>
  <c r="AF225" i="9"/>
  <c r="AF226" i="9"/>
  <c r="AF227" i="9"/>
  <c r="AF228" i="9"/>
  <c r="AF229" i="9"/>
  <c r="AF230" i="9"/>
  <c r="AF231" i="9"/>
  <c r="AF232" i="9"/>
  <c r="AF233" i="9"/>
  <c r="AF234" i="9"/>
  <c r="AF235" i="9"/>
  <c r="AF236" i="9"/>
  <c r="AF237" i="9"/>
  <c r="AF238" i="9"/>
  <c r="AF239" i="9"/>
  <c r="AF240" i="9"/>
  <c r="AF241" i="9"/>
  <c r="AF242" i="9"/>
  <c r="AF243" i="9"/>
  <c r="AF244" i="9"/>
  <c r="AF245" i="9"/>
  <c r="AF246" i="9"/>
  <c r="AF247" i="9"/>
  <c r="AF248" i="9"/>
  <c r="AF249" i="9"/>
  <c r="AF250" i="9"/>
  <c r="AF251" i="9"/>
  <c r="AF252" i="9"/>
  <c r="AF253" i="9"/>
  <c r="AF254" i="9"/>
  <c r="AF255" i="9"/>
  <c r="AF256" i="9"/>
  <c r="AF257" i="9"/>
  <c r="AF258" i="9"/>
  <c r="AF259" i="9"/>
  <c r="AF260" i="9"/>
  <c r="AF261" i="9"/>
  <c r="AF262" i="9"/>
  <c r="AF263" i="9"/>
  <c r="AF264" i="9"/>
  <c r="AF265" i="9"/>
  <c r="AF266" i="9"/>
  <c r="AF267" i="9"/>
  <c r="AF268" i="9"/>
  <c r="AF269" i="9"/>
  <c r="AF270" i="9"/>
  <c r="AF271" i="9"/>
  <c r="AF272" i="9"/>
  <c r="AF273" i="9"/>
  <c r="AF274" i="9"/>
  <c r="AF275" i="9"/>
  <c r="AF276" i="9"/>
  <c r="AF277" i="9"/>
  <c r="AF278" i="9"/>
  <c r="AF279" i="9"/>
  <c r="AF280" i="9"/>
  <c r="AF281" i="9"/>
  <c r="AF282" i="9"/>
  <c r="AF283" i="9"/>
  <c r="AF284" i="9"/>
  <c r="AF285" i="9"/>
  <c r="AF286" i="9"/>
  <c r="AF287" i="9"/>
  <c r="AF288" i="9"/>
  <c r="AF289" i="9"/>
  <c r="AF290" i="9"/>
  <c r="AF291" i="9"/>
  <c r="AF292" i="9"/>
  <c r="AF293" i="9"/>
  <c r="AF294" i="9"/>
  <c r="AF295" i="9"/>
  <c r="AF296" i="9"/>
  <c r="AF297" i="9"/>
  <c r="AF298" i="9"/>
  <c r="AF299" i="9"/>
  <c r="AF300" i="9"/>
  <c r="AF301" i="9"/>
  <c r="AF302" i="9"/>
  <c r="AF303" i="9"/>
  <c r="AF304" i="9"/>
  <c r="AF305" i="9"/>
  <c r="AF306" i="9"/>
  <c r="AF307" i="9"/>
  <c r="AF308" i="9"/>
  <c r="AF309" i="9"/>
  <c r="AF310" i="9"/>
  <c r="AF311" i="9"/>
  <c r="AF312" i="9"/>
  <c r="AF313" i="9"/>
  <c r="AF314" i="9"/>
  <c r="AF315" i="9"/>
  <c r="AF316" i="9"/>
  <c r="AF317" i="9"/>
  <c r="AF318" i="9"/>
  <c r="AF319" i="9"/>
  <c r="AF320" i="9"/>
  <c r="AF321" i="9"/>
  <c r="AF322" i="9"/>
  <c r="AF323" i="9"/>
  <c r="AF324" i="9"/>
  <c r="AF325" i="9"/>
  <c r="AF326" i="9"/>
  <c r="AF327" i="9"/>
  <c r="AF328" i="9"/>
  <c r="AF329" i="9"/>
  <c r="AF330" i="9"/>
  <c r="AF331" i="9"/>
  <c r="AF332" i="9"/>
  <c r="AF333" i="9"/>
  <c r="AF334" i="9"/>
  <c r="AF335" i="9"/>
  <c r="AF336" i="9"/>
  <c r="AF337" i="9"/>
  <c r="AF338" i="9"/>
  <c r="AF339" i="9"/>
  <c r="AF340" i="9"/>
  <c r="AF341" i="9"/>
  <c r="AF342" i="9"/>
  <c r="AF343" i="9"/>
  <c r="AF344" i="9"/>
  <c r="AF345" i="9"/>
  <c r="AF346" i="9"/>
  <c r="AF347" i="9"/>
  <c r="AF348" i="9"/>
  <c r="AF349" i="9"/>
  <c r="AF350" i="9"/>
  <c r="AF351" i="9"/>
  <c r="AF352" i="9"/>
  <c r="AF353" i="9"/>
  <c r="AF354" i="9"/>
  <c r="AF355" i="9"/>
  <c r="AF356" i="9"/>
  <c r="AF357" i="9"/>
  <c r="AF358" i="9"/>
  <c r="AF359" i="9"/>
  <c r="AF360" i="9"/>
  <c r="AF361" i="9"/>
  <c r="AF362" i="9"/>
  <c r="AF363" i="9"/>
  <c r="AF364" i="9"/>
  <c r="AF365" i="9"/>
  <c r="AF366" i="9"/>
  <c r="AF367" i="9"/>
  <c r="AF368" i="9"/>
  <c r="AF369" i="9"/>
  <c r="AF370" i="9"/>
  <c r="AF371" i="9"/>
  <c r="AF372" i="9"/>
  <c r="AF373" i="9"/>
  <c r="AF374" i="9"/>
  <c r="AF375" i="9"/>
  <c r="AF376" i="9"/>
  <c r="AF377" i="9"/>
  <c r="AF378" i="9"/>
  <c r="AF379" i="9"/>
  <c r="AF380" i="9"/>
  <c r="AF381" i="9"/>
  <c r="AF382" i="9"/>
  <c r="AF383" i="9"/>
  <c r="AF384" i="9"/>
  <c r="AF385" i="9"/>
  <c r="AF386" i="9"/>
  <c r="AF387" i="9"/>
  <c r="AF388" i="9"/>
  <c r="AF389" i="9"/>
  <c r="AF390" i="9"/>
  <c r="AF391" i="9"/>
  <c r="AF392" i="9"/>
  <c r="AF393" i="9"/>
  <c r="AF394" i="9"/>
  <c r="AF395" i="9"/>
  <c r="AF396" i="9"/>
  <c r="AF397" i="9"/>
  <c r="AF398" i="9"/>
  <c r="AF399" i="9"/>
  <c r="AF3" i="9"/>
  <c r="AA3" i="9"/>
  <c r="AC3" i="9"/>
  <c r="AD387" i="9" l="1"/>
  <c r="AD391" i="9"/>
  <c r="AD395" i="9"/>
  <c r="AD4" i="9"/>
  <c r="AD5" i="9"/>
  <c r="AD6" i="9"/>
  <c r="AD8" i="9"/>
  <c r="AD9" i="9"/>
  <c r="AD10" i="9"/>
  <c r="AD12" i="9"/>
  <c r="AD13" i="9"/>
  <c r="AD14" i="9"/>
  <c r="AD16" i="9"/>
  <c r="AD17" i="9"/>
  <c r="AD18" i="9"/>
  <c r="AD20" i="9"/>
  <c r="AD21" i="9"/>
  <c r="AD22" i="9"/>
  <c r="AD24" i="9"/>
  <c r="AD25" i="9"/>
  <c r="AD26" i="9"/>
  <c r="AD28" i="9"/>
  <c r="AD29" i="9"/>
  <c r="AD30" i="9"/>
  <c r="AD32" i="9"/>
  <c r="AD33" i="9"/>
  <c r="AD34" i="9"/>
  <c r="AD36" i="9"/>
  <c r="AD37" i="9"/>
  <c r="AD38" i="9"/>
  <c r="AD40" i="9"/>
  <c r="AD41" i="9"/>
  <c r="AD42" i="9"/>
  <c r="AD44" i="9"/>
  <c r="AD45" i="9"/>
  <c r="AD46" i="9"/>
  <c r="AD48" i="9"/>
  <c r="AD49" i="9"/>
  <c r="AD50" i="9"/>
  <c r="AD52" i="9"/>
  <c r="AD53" i="9"/>
  <c r="AD54" i="9"/>
  <c r="AD57" i="9"/>
  <c r="AD58" i="9"/>
  <c r="AD62" i="9"/>
  <c r="AD66" i="9"/>
  <c r="AD67" i="9"/>
  <c r="AD68" i="9"/>
  <c r="AD70" i="9"/>
  <c r="AD72" i="9"/>
  <c r="AD74" i="9"/>
  <c r="AD75" i="9"/>
  <c r="AD76" i="9"/>
  <c r="AD78" i="9"/>
  <c r="AD82" i="9"/>
  <c r="AD83" i="9"/>
  <c r="AD84" i="9"/>
  <c r="AD86" i="9"/>
  <c r="AD88" i="9"/>
  <c r="AD90" i="9"/>
  <c r="AD91" i="9"/>
  <c r="AD92" i="9"/>
  <c r="AD94" i="9"/>
  <c r="AD98" i="9"/>
  <c r="AD99" i="9"/>
  <c r="AD100" i="9"/>
  <c r="AD102" i="9"/>
  <c r="AD104" i="9"/>
  <c r="AD106" i="9"/>
  <c r="AD107" i="9"/>
  <c r="AD110" i="9"/>
  <c r="AD114" i="9"/>
  <c r="AD115" i="9"/>
  <c r="AD116" i="9"/>
  <c r="AD118" i="9"/>
  <c r="AD120" i="9"/>
  <c r="AD122" i="9"/>
  <c r="AD123" i="9"/>
  <c r="AD126" i="9"/>
  <c r="AD130" i="9"/>
  <c r="AD131" i="9"/>
  <c r="AD132" i="9"/>
  <c r="AD134" i="9"/>
  <c r="AD136" i="9"/>
  <c r="AD138" i="9"/>
  <c r="AD139" i="9"/>
  <c r="AD142" i="9"/>
  <c r="AD146" i="9"/>
  <c r="AD147" i="9"/>
  <c r="AD150" i="9"/>
  <c r="AD152" i="9"/>
  <c r="AD154" i="9"/>
  <c r="AD155" i="9"/>
  <c r="AD156" i="9"/>
  <c r="AD158" i="9"/>
  <c r="AD162" i="9"/>
  <c r="AD163" i="9"/>
  <c r="AD166" i="9"/>
  <c r="AD168" i="9"/>
  <c r="AD170" i="9"/>
  <c r="AD171" i="9"/>
  <c r="AD172" i="9"/>
  <c r="AD174" i="9"/>
  <c r="AD178" i="9"/>
  <c r="AD179" i="9"/>
  <c r="AD182" i="9"/>
  <c r="AD184" i="9"/>
  <c r="AD186" i="9"/>
  <c r="AD187" i="9"/>
  <c r="AD188" i="9"/>
  <c r="AD190" i="9"/>
  <c r="AD194" i="9"/>
  <c r="AD195" i="9"/>
  <c r="AD196" i="9"/>
  <c r="AD198" i="9"/>
  <c r="AD200" i="9"/>
  <c r="AD202" i="9"/>
  <c r="AD203" i="9"/>
  <c r="AD206" i="9"/>
  <c r="AD210" i="9"/>
  <c r="AD211" i="9"/>
  <c r="AD212" i="9"/>
  <c r="AD63" i="9"/>
  <c r="AD71" i="9"/>
  <c r="AD79" i="9"/>
  <c r="AD87" i="9"/>
  <c r="AD95" i="9"/>
  <c r="AD103" i="9"/>
  <c r="AD111" i="9"/>
  <c r="AD119" i="9"/>
  <c r="AD127" i="9"/>
  <c r="AD135" i="9"/>
  <c r="AD143" i="9"/>
  <c r="AD151" i="9"/>
  <c r="AD159" i="9"/>
  <c r="AD167" i="9"/>
  <c r="AD175" i="9"/>
  <c r="AD183" i="9"/>
  <c r="AD191" i="9"/>
  <c r="AD199" i="9"/>
  <c r="AD207" i="9"/>
  <c r="AD215" i="9"/>
  <c r="AD223" i="9"/>
  <c r="AD231" i="9"/>
  <c r="AD239" i="9"/>
  <c r="AD247" i="9"/>
  <c r="AD255" i="9"/>
  <c r="AD263" i="9"/>
  <c r="AD267" i="9"/>
  <c r="AD271" i="9"/>
  <c r="AD279" i="9"/>
  <c r="AD283" i="9"/>
  <c r="AD287" i="9"/>
  <c r="AD295" i="9"/>
  <c r="AD299" i="9"/>
  <c r="AD303" i="9"/>
  <c r="AD307" i="9"/>
  <c r="AD311" i="9"/>
  <c r="AD315" i="9"/>
  <c r="AD319" i="9"/>
  <c r="AD323" i="9"/>
  <c r="AD327" i="9"/>
  <c r="AD331" i="9"/>
  <c r="AD335" i="9"/>
  <c r="AD339" i="9"/>
  <c r="AD214" i="9"/>
  <c r="AD216" i="9"/>
  <c r="AD218" i="9"/>
  <c r="AD219" i="9"/>
  <c r="AD222" i="9"/>
  <c r="AD226" i="9"/>
  <c r="AD227" i="9"/>
  <c r="AD228" i="9"/>
  <c r="AD230" i="9"/>
  <c r="AD232" i="9"/>
  <c r="AD234" i="9"/>
  <c r="AD235" i="9"/>
  <c r="AD236" i="9"/>
  <c r="AD238" i="9"/>
  <c r="AD242" i="9"/>
  <c r="AD243" i="9"/>
  <c r="AD244" i="9"/>
  <c r="AD246" i="9"/>
  <c r="AD248" i="9"/>
  <c r="AD250" i="9"/>
  <c r="AD251" i="9"/>
  <c r="AD252" i="9"/>
  <c r="AD254" i="9"/>
  <c r="AD258" i="9"/>
  <c r="AD259" i="9"/>
  <c r="AD260" i="9"/>
  <c r="AD262" i="9"/>
  <c r="AD264" i="9"/>
  <c r="AD266" i="9"/>
  <c r="AD270" i="9"/>
  <c r="AD274" i="9"/>
  <c r="AD275" i="9"/>
  <c r="AD276" i="9"/>
  <c r="AD278" i="9"/>
  <c r="AD280" i="9"/>
  <c r="AD282" i="9"/>
  <c r="AD286" i="9"/>
  <c r="AD290" i="9"/>
  <c r="AD291" i="9"/>
  <c r="AD292" i="9"/>
  <c r="AD296" i="9"/>
  <c r="AD298" i="9"/>
  <c r="AD302" i="9"/>
  <c r="AD306" i="9"/>
  <c r="AD308" i="9"/>
  <c r="AD310" i="9"/>
  <c r="AD312" i="9"/>
  <c r="AD314" i="9"/>
  <c r="AD318" i="9"/>
  <c r="AD322" i="9"/>
  <c r="AD324" i="9"/>
  <c r="AD326" i="9"/>
  <c r="AD328" i="9"/>
  <c r="AD330" i="9"/>
  <c r="AD334" i="9"/>
  <c r="AD336" i="9"/>
  <c r="AD338" i="9"/>
  <c r="AD340" i="9"/>
  <c r="AD342" i="9"/>
  <c r="AD343" i="9"/>
  <c r="AD344" i="9"/>
  <c r="AD346" i="9"/>
  <c r="AD347" i="9"/>
  <c r="AD348" i="9"/>
  <c r="AD351" i="9"/>
  <c r="AD352" i="9"/>
  <c r="AD355" i="9"/>
  <c r="AD356" i="9"/>
  <c r="AD359" i="9"/>
  <c r="AD360" i="9"/>
  <c r="AD363" i="9"/>
  <c r="AD364" i="9"/>
  <c r="AD367" i="9"/>
  <c r="AD368" i="9"/>
  <c r="AD371" i="9"/>
  <c r="AD372" i="9"/>
  <c r="AD375" i="9"/>
  <c r="AD376" i="9"/>
  <c r="AD379" i="9"/>
  <c r="AD380" i="9"/>
  <c r="AD383" i="9"/>
  <c r="AD384" i="9"/>
  <c r="AD388" i="9"/>
  <c r="AD392" i="9"/>
  <c r="AD396" i="9"/>
  <c r="AD56" i="9"/>
  <c r="AD60" i="9"/>
  <c r="AD7" i="9"/>
  <c r="AD11" i="9"/>
  <c r="AD15" i="9"/>
  <c r="AD19" i="9"/>
  <c r="AD23" i="9"/>
  <c r="AD27" i="9"/>
  <c r="AD31" i="9"/>
  <c r="AD35" i="9"/>
  <c r="AD39" i="9"/>
  <c r="AD350" i="9"/>
  <c r="AD354" i="9"/>
  <c r="AD358" i="9"/>
  <c r="AD362" i="9"/>
  <c r="AD366" i="9"/>
  <c r="AD370" i="9"/>
  <c r="AD374" i="9"/>
  <c r="AD378" i="9"/>
  <c r="AD382" i="9"/>
  <c r="AD386" i="9"/>
  <c r="AD43" i="9"/>
  <c r="AD47" i="9"/>
  <c r="AD51" i="9"/>
  <c r="AD55" i="9"/>
  <c r="AD59" i="9"/>
  <c r="AD64" i="9"/>
  <c r="AD69" i="9"/>
  <c r="AD77" i="9"/>
  <c r="AD80" i="9"/>
  <c r="AD85" i="9"/>
  <c r="AD93" i="9"/>
  <c r="AD96" i="9"/>
  <c r="AD101" i="9"/>
  <c r="AD108" i="9"/>
  <c r="AD109" i="9"/>
  <c r="AD112" i="9"/>
  <c r="AD117" i="9"/>
  <c r="AD124" i="9"/>
  <c r="AD125" i="9"/>
  <c r="AD128" i="9"/>
  <c r="AD133" i="9"/>
  <c r="AD140" i="9"/>
  <c r="AD141" i="9"/>
  <c r="AD144" i="9"/>
  <c r="AD148" i="9"/>
  <c r="AD149" i="9"/>
  <c r="AD157" i="9"/>
  <c r="AD160" i="9"/>
  <c r="AD164" i="9"/>
  <c r="AD165" i="9"/>
  <c r="AD173" i="9"/>
  <c r="AD176" i="9"/>
  <c r="AD180" i="9"/>
  <c r="AD181" i="9"/>
  <c r="AD189" i="9"/>
  <c r="AD192" i="9"/>
  <c r="AD197" i="9"/>
  <c r="AD204" i="9"/>
  <c r="AD205" i="9"/>
  <c r="AD208" i="9"/>
  <c r="AD213" i="9"/>
  <c r="AD220" i="9"/>
  <c r="AD221" i="9"/>
  <c r="AD224" i="9"/>
  <c r="AD229" i="9"/>
  <c r="AD237" i="9"/>
  <c r="AD240" i="9"/>
  <c r="AD245" i="9"/>
  <c r="AD253" i="9"/>
  <c r="AD256" i="9"/>
  <c r="AD261" i="9"/>
  <c r="AD268" i="9"/>
  <c r="AD269" i="9"/>
  <c r="AD272" i="9"/>
  <c r="AD277" i="9"/>
  <c r="AD284" i="9"/>
  <c r="AD288" i="9"/>
  <c r="AD293" i="9"/>
  <c r="AD294" i="9"/>
  <c r="AD300" i="9"/>
  <c r="AD304" i="9"/>
  <c r="AD309" i="9"/>
  <c r="AD316" i="9"/>
  <c r="AD320" i="9"/>
  <c r="AD332" i="9"/>
  <c r="AD337" i="9"/>
  <c r="AD341" i="9"/>
  <c r="AD345" i="9"/>
  <c r="AD349" i="9"/>
  <c r="AD353" i="9"/>
  <c r="AD357" i="9"/>
  <c r="AD361" i="9"/>
  <c r="AD365" i="9"/>
  <c r="AD369" i="9"/>
  <c r="AD373" i="9"/>
  <c r="AD377" i="9"/>
  <c r="AD381" i="9"/>
  <c r="AD385" i="9"/>
  <c r="AD389" i="9"/>
  <c r="AD390" i="9"/>
  <c r="AD393" i="9"/>
  <c r="AD394" i="9"/>
  <c r="AD397" i="9"/>
  <c r="AD398" i="9"/>
  <c r="AD399" i="9"/>
  <c r="AD73" i="9"/>
  <c r="AD89" i="9"/>
  <c r="AD105" i="9"/>
  <c r="AD121" i="9"/>
  <c r="AD137" i="9"/>
  <c r="AD153" i="9"/>
  <c r="AD169" i="9"/>
  <c r="AD185" i="9"/>
  <c r="AD201" i="9"/>
  <c r="AD217" i="9"/>
  <c r="AD233" i="9"/>
  <c r="AD249" i="9"/>
  <c r="AD265" i="9"/>
  <c r="AD281" i="9"/>
  <c r="AD297" i="9"/>
  <c r="AD313" i="9"/>
  <c r="AD329" i="9"/>
  <c r="AD325" i="9"/>
  <c r="AD65" i="9"/>
  <c r="AD81" i="9"/>
  <c r="AD97" i="9"/>
  <c r="AD113" i="9"/>
  <c r="AD129" i="9"/>
  <c r="AD145" i="9"/>
  <c r="AD161" i="9"/>
  <c r="AD177" i="9"/>
  <c r="AD193" i="9"/>
  <c r="AD209" i="9"/>
  <c r="AD225" i="9"/>
  <c r="AD241" i="9"/>
  <c r="AD257" i="9"/>
  <c r="AD273" i="9"/>
  <c r="AD289" i="9"/>
  <c r="AD305" i="9"/>
  <c r="AD321" i="9"/>
  <c r="AD61" i="9"/>
  <c r="AD285" i="9"/>
  <c r="AD301" i="9"/>
  <c r="AD317" i="9"/>
  <c r="AD333" i="9"/>
  <c r="AD3" i="9"/>
  <c r="L5" i="24"/>
  <c r="L6" i="24"/>
  <c r="L7" i="24"/>
  <c r="L4" i="24"/>
  <c r="I5" i="24"/>
  <c r="I6" i="24"/>
  <c r="I7" i="24"/>
  <c r="I4" i="24"/>
  <c r="F5" i="24"/>
  <c r="F6" i="24"/>
  <c r="F7" i="24"/>
  <c r="F4" i="24"/>
</calcChain>
</file>

<file path=xl/sharedStrings.xml><?xml version="1.0" encoding="utf-8"?>
<sst xmlns="http://schemas.openxmlformats.org/spreadsheetml/2006/main" count="24707" uniqueCount="16425">
  <si>
    <t>MINISTERIO</t>
  </si>
  <si>
    <t>CCAA</t>
  </si>
  <si>
    <t>Ejemplo:</t>
  </si>
  <si>
    <t>Rehabilitación integral de edificio, en la que se actúa sobre los siguientes sistemas:</t>
  </si>
  <si>
    <t>- Iluminación. El edificio se ha dotado de un sistema de iluminación basado en luminarias de bajo consumo, equipadas con fuentes de luz tipo LED que permiten conseguir los valores de confort requeridos y minimizar el consumo energético. Con el fin de aprovechar la iluminación natural, se ha previsto el uso de luminarias con regulación en función de la luminosidad exterior.</t>
  </si>
  <si>
    <t>- Climatización y ventilación. Se proyecta una instalación de bomba de calor VRV con unidades exteriores ubicadas en cubierta que dan servicio a las baterías de expansión directa de cada una de las UTAs y de las unidades interiores.</t>
  </si>
  <si>
    <t>- Fachadas. Todas las fachadas serán rehabilitadas disponiendo de trasdosado de pladur y aislamiento de lana mineral. Se mantiene parte de las carpinterías sustituyendo los vidrios por triple acristalamiento. Las carpinterías nuevas será de aluminio con rotura de puente térmico.</t>
  </si>
  <si>
    <t>- Cubiertas. Todas ellas con el debido aislamiento térmico.</t>
  </si>
  <si>
    <t>PLAZO DE EJECUCIÓN (meses)</t>
  </si>
  <si>
    <t>Acónimo</t>
  </si>
  <si>
    <t>Nueva Estructura 2023</t>
  </si>
  <si>
    <t>MAEC</t>
  </si>
  <si>
    <t>Ministerio de Asuntos Exteriores, Unión Europea y Cooperación</t>
  </si>
  <si>
    <t>MPR</t>
  </si>
  <si>
    <t>Ministerio de la Presidencia, Justicia y Relaciones con las Cortes</t>
  </si>
  <si>
    <t>MINISDEF</t>
  </si>
  <si>
    <t>Ministerio de Defensa</t>
  </si>
  <si>
    <t>MINHAFP</t>
  </si>
  <si>
    <t>Ministerio de Hacienda y Función Pública</t>
  </si>
  <si>
    <t>MIR</t>
  </si>
  <si>
    <t>Ministerio del Interior</t>
  </si>
  <si>
    <t>MITMS</t>
  </si>
  <si>
    <t>Ministerio de Transportes y Movilidad Sostenible</t>
  </si>
  <si>
    <t>MEFPD</t>
  </si>
  <si>
    <t>Ministerio de Educación, Formación Profesional y Deportes</t>
  </si>
  <si>
    <t>MITES</t>
  </si>
  <si>
    <t>Ministerio de Trabajo y Economía Social</t>
  </si>
  <si>
    <t>MINCOTUR</t>
  </si>
  <si>
    <t>Ministerio de Industria y Turismo</t>
  </si>
  <si>
    <t>MAPA</t>
  </si>
  <si>
    <t>Ministerio de Agricultura, Pesca y Alimentación</t>
  </si>
  <si>
    <t>MPT</t>
  </si>
  <si>
    <t>Ministerio de Política Territorial y Memoria Democrática</t>
  </si>
  <si>
    <t>MITECO</t>
  </si>
  <si>
    <t>Ministerio para la Transición Ecológica y el Reto Demográfico</t>
  </si>
  <si>
    <t>MVAU</t>
  </si>
  <si>
    <t>Ministerio de Vivienda y Agenda Urbana</t>
  </si>
  <si>
    <t>MC</t>
  </si>
  <si>
    <t>Ministerio de Cultura</t>
  </si>
  <si>
    <t>MINECO</t>
  </si>
  <si>
    <t>Ministerio de Economía, Comercio y Empresa</t>
  </si>
  <si>
    <t>MSND</t>
  </si>
  <si>
    <t>Ministerio de Sanidad</t>
  </si>
  <si>
    <t>MDSA</t>
  </si>
  <si>
    <t>Ministerio de Derechos Sociales, Consumo y Agenda 2030</t>
  </si>
  <si>
    <t>MICIN</t>
  </si>
  <si>
    <t>Ministerio de Ciencia, Innovación y Universidades</t>
  </si>
  <si>
    <t>MIGD</t>
  </si>
  <si>
    <t>Ministerio de Igualdad</t>
  </si>
  <si>
    <t>MISSM</t>
  </si>
  <si>
    <t>Ministerio de Inclusión, Seguridad Social y Migraciones</t>
  </si>
  <si>
    <t>Ministerio de Transformación Digital</t>
  </si>
  <si>
    <t>MIJUI</t>
  </si>
  <si>
    <t>Ministerio de Juventud e Infancia</t>
  </si>
  <si>
    <t>TÍTULO DEL PROYECTO</t>
  </si>
  <si>
    <t>DESCRIPCIÓN DEL PROYECTO</t>
  </si>
  <si>
    <t>UBICACIÓN</t>
  </si>
  <si>
    <t>TIPOLOGÍA DE ACTUACIÓN</t>
  </si>
  <si>
    <t>RESULTADOS ENERGÉTICOS</t>
  </si>
  <si>
    <t>Texto con el nombre de la ubicación/sede/edificio en la que se realiza la actuación.</t>
  </si>
  <si>
    <t>Resumen de la actuación.</t>
  </si>
  <si>
    <t>TIPOLOGÍA DE LA ACTUACIÓN</t>
  </si>
  <si>
    <t>Tipología de actuación</t>
  </si>
  <si>
    <t>Rehabilitación integral</t>
  </si>
  <si>
    <t>Rehabilitación parcial</t>
  </si>
  <si>
    <t>Infraestructuras</t>
  </si>
  <si>
    <t>VALORACIÓN DEL PROYECTO</t>
  </si>
  <si>
    <t>Ratio min</t>
  </si>
  <si>
    <t>Ratio max</t>
  </si>
  <si>
    <t>Puntuación</t>
  </si>
  <si>
    <t>-</t>
  </si>
  <si>
    <t>CODIGO DIR3</t>
  </si>
  <si>
    <t>COSTES ELEGIBLES TOTALES (€)</t>
  </si>
  <si>
    <t>PUNTUACIÓN TOTAL</t>
  </si>
  <si>
    <t>Provincia</t>
  </si>
  <si>
    <t>Municipio</t>
  </si>
  <si>
    <r>
      <rPr>
        <i/>
        <sz val="10"/>
        <color rgb="FF000000"/>
        <rFont val="Calibri"/>
        <family val="2"/>
      </rPr>
      <t>CCAA:</t>
    </r>
    <r>
      <rPr>
        <sz val="10"/>
        <color rgb="FF000000"/>
        <rFont val="Calibri"/>
        <family val="2"/>
      </rPr>
      <t xml:space="preserve"> según desplegable, la comunidad autónoma en el que se realizará la actuación.</t>
    </r>
  </si>
  <si>
    <r>
      <rPr>
        <i/>
        <sz val="10"/>
        <color rgb="FF000000"/>
        <rFont val="Calibri"/>
        <family val="2"/>
      </rPr>
      <t>Provincia:</t>
    </r>
    <r>
      <rPr>
        <sz val="10"/>
        <color rgb="FF000000"/>
        <rFont val="Calibri"/>
        <family val="2"/>
      </rPr>
      <t xml:space="preserve"> según desplegable, la provincia en el que se realizará la actuación.</t>
    </r>
  </si>
  <si>
    <r>
      <rPr>
        <i/>
        <sz val="10"/>
        <color rgb="FF000000"/>
        <rFont val="Calibri"/>
        <family val="2"/>
      </rPr>
      <t xml:space="preserve">Municipio: </t>
    </r>
    <r>
      <rPr>
        <sz val="10"/>
        <color rgb="FF000000"/>
        <rFont val="Calibri"/>
        <family val="2"/>
      </rPr>
      <t>según desplegable, en municipio en el que se realizará la actuación.</t>
    </r>
  </si>
  <si>
    <t>Se deberá seleccionar en los desplegables "Sí"/"No" según los sistemas sobre los que se actúa:</t>
  </si>
  <si>
    <r>
      <t>Ejemplo: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Ministerio del Interior</t>
    </r>
  </si>
  <si>
    <r>
      <t>Ejemplo: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Dirección General de la Policia</t>
    </r>
  </si>
  <si>
    <t>Código DIR3, según el Directorio Común de Unidades Orgánicas y Oficinas.</t>
  </si>
  <si>
    <t>Organismo al que pertenece o está adscrita la entidad solicitante.</t>
  </si>
  <si>
    <r>
      <t>Ejemplo:</t>
    </r>
    <r>
      <rPr>
        <sz val="10"/>
        <color rgb="FF000000"/>
        <rFont val="Calibri"/>
        <family val="2"/>
      </rPr>
      <t xml:space="preserve"> Rehabilitación integral de la Comisaría Local de Talavera de la Reina</t>
    </r>
  </si>
  <si>
    <t>Comunidades Autónomas</t>
  </si>
  <si>
    <t>Andalucía</t>
  </si>
  <si>
    <t>Aragón</t>
  </si>
  <si>
    <t>Principado de Asturias</t>
  </si>
  <si>
    <t xml:space="preserve">Illes Balears </t>
  </si>
  <si>
    <t>Canarias</t>
  </si>
  <si>
    <t xml:space="preserve">Cantabria </t>
  </si>
  <si>
    <t>Castilla y León</t>
  </si>
  <si>
    <t>Castilla La Mancha</t>
  </si>
  <si>
    <t>Cataluña</t>
  </si>
  <si>
    <t>Comunitat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</si>
  <si>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</si>
  <si>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</si>
  <si>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</si>
  <si>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</si>
  <si>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</si>
  <si>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</si>
  <si>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 xml:space="preserve">La Rioja </t>
  </si>
  <si>
    <t>Ceuta</t>
  </si>
  <si>
    <t>Melilla</t>
  </si>
  <si>
    <t>Cantabria</t>
  </si>
  <si>
    <t>La Rioja</t>
  </si>
  <si>
    <t>Almería</t>
  </si>
  <si>
    <t>Huesca</t>
  </si>
  <si>
    <t>Asturias</t>
  </si>
  <si>
    <t>Illes Balears</t>
  </si>
  <si>
    <t>Las Palmas</t>
  </si>
  <si>
    <t>Ávila</t>
  </si>
  <si>
    <t>Albacete</t>
  </si>
  <si>
    <t>Barcelona</t>
  </si>
  <si>
    <t>Alicante</t>
  </si>
  <si>
    <t>Badajoz</t>
  </si>
  <si>
    <t>A Coruña</t>
  </si>
  <si>
    <t>Madrid</t>
  </si>
  <si>
    <t>Murcia</t>
  </si>
  <si>
    <t>Navarra</t>
  </si>
  <si>
    <t>Álava</t>
  </si>
  <si>
    <t>Cádiz</t>
  </si>
  <si>
    <t>Teruel</t>
  </si>
  <si>
    <t>Santa Cruz de Tenerife</t>
  </si>
  <si>
    <t>Burgos</t>
  </si>
  <si>
    <t>Ciudad Real</t>
  </si>
  <si>
    <t>Girona</t>
  </si>
  <si>
    <t>Castellón</t>
  </si>
  <si>
    <t>Cáceres</t>
  </si>
  <si>
    <t>Lugo</t>
  </si>
  <si>
    <t>Bizkaia</t>
  </si>
  <si>
    <t>Córdoba</t>
  </si>
  <si>
    <t>Zaragoza</t>
  </si>
  <si>
    <t>León</t>
  </si>
  <si>
    <t>Cuenca</t>
  </si>
  <si>
    <t>Lleida</t>
  </si>
  <si>
    <t>Valencia</t>
  </si>
  <si>
    <t>Ourense</t>
  </si>
  <si>
    <t>Gipuzkoa</t>
  </si>
  <si>
    <t>Granada</t>
  </si>
  <si>
    <t>Palencia</t>
  </si>
  <si>
    <t>Guadalajara</t>
  </si>
  <si>
    <t>Tarragona</t>
  </si>
  <si>
    <t>Pontevedra</t>
  </si>
  <si>
    <t>Huelva</t>
  </si>
  <si>
    <t>Salamanca</t>
  </si>
  <si>
    <t>Toledo</t>
  </si>
  <si>
    <t>Jaén</t>
  </si>
  <si>
    <t>Segovia</t>
  </si>
  <si>
    <t>Málaga</t>
  </si>
  <si>
    <t>Soria</t>
  </si>
  <si>
    <t>Sevilla</t>
  </si>
  <si>
    <t>Valladolid</t>
  </si>
  <si>
    <t>Zamora</t>
  </si>
  <si>
    <t>Agurain/Salvatierra</t>
  </si>
  <si>
    <t>Abengibre</t>
  </si>
  <si>
    <t>Agost</t>
  </si>
  <si>
    <t>Abla</t>
  </si>
  <si>
    <t>Allande</t>
  </si>
  <si>
    <t>Adanero</t>
  </si>
  <si>
    <t>Acedera</t>
  </si>
  <si>
    <t>Abrera</t>
  </si>
  <si>
    <t>Abadiño</t>
  </si>
  <si>
    <t>Abajas</t>
  </si>
  <si>
    <t>Abadía</t>
  </si>
  <si>
    <t>Alcalá de los Gazules</t>
  </si>
  <si>
    <t>Alfoz de Lloredo</t>
  </si>
  <si>
    <t>Aín</t>
  </si>
  <si>
    <t>Abenójar</t>
  </si>
  <si>
    <t>Adamuz</t>
  </si>
  <si>
    <t>Abegondo</t>
  </si>
  <si>
    <t>Abia de la Obispalía</t>
  </si>
  <si>
    <t>Abaltzisketa</t>
  </si>
  <si>
    <t>Agullana</t>
  </si>
  <si>
    <t>Agrón</t>
  </si>
  <si>
    <t>Abánades</t>
  </si>
  <si>
    <t>Alájar</t>
  </si>
  <si>
    <t>Abiego</t>
  </si>
  <si>
    <t>Alaior</t>
  </si>
  <si>
    <t>Albanchez de Mágina</t>
  </si>
  <si>
    <t>Acebedo</t>
  </si>
  <si>
    <t>Abella de la Conca</t>
  </si>
  <si>
    <t>Abadín</t>
  </si>
  <si>
    <t>Acebeda, La</t>
  </si>
  <si>
    <t>Alameda</t>
  </si>
  <si>
    <t>Abanilla</t>
  </si>
  <si>
    <t>Abáigar</t>
  </si>
  <si>
    <t>Allariz</t>
  </si>
  <si>
    <t>Abarca de Campos</t>
  </si>
  <si>
    <t>Agaete</t>
  </si>
  <si>
    <t>Agolada</t>
  </si>
  <si>
    <t>Ábalos</t>
  </si>
  <si>
    <t>Abusejo</t>
  </si>
  <si>
    <t>Adeje</t>
  </si>
  <si>
    <t>Abades</t>
  </si>
  <si>
    <t>Aguadulce</t>
  </si>
  <si>
    <t>Abejar</t>
  </si>
  <si>
    <t>Aiguamúrcia</t>
  </si>
  <si>
    <t>Ababuj</t>
  </si>
  <si>
    <t>Ajofrín</t>
  </si>
  <si>
    <t>Ademuz</t>
  </si>
  <si>
    <t>Adalia</t>
  </si>
  <si>
    <t>Abezames</t>
  </si>
  <si>
    <t>Abanto</t>
  </si>
  <si>
    <t>Alegría-Dulantzi</t>
  </si>
  <si>
    <t>Alatoz</t>
  </si>
  <si>
    <t>Agres</t>
  </si>
  <si>
    <t>Abrucena</t>
  </si>
  <si>
    <t>Aller</t>
  </si>
  <si>
    <t>Adrada, La</t>
  </si>
  <si>
    <t>Aceuchal</t>
  </si>
  <si>
    <t>Aguilar de Segarra</t>
  </si>
  <si>
    <t>Abanto y Ciérvana-Abanto Zierbena</t>
  </si>
  <si>
    <t>Adrada de Haza</t>
  </si>
  <si>
    <t>Abertura</t>
  </si>
  <si>
    <t>Alcalá del Valle</t>
  </si>
  <si>
    <t>Ampuero</t>
  </si>
  <si>
    <t>Albocàsser</t>
  </si>
  <si>
    <t>Agudo</t>
  </si>
  <si>
    <t>Aguilar de la Frontera</t>
  </si>
  <si>
    <t>Ames</t>
  </si>
  <si>
    <t>Acebrón, El</t>
  </si>
  <si>
    <t>Aduna</t>
  </si>
  <si>
    <t>Aiguaviva</t>
  </si>
  <si>
    <t>Alamedilla</t>
  </si>
  <si>
    <t>Ablanque</t>
  </si>
  <si>
    <t>Aljaraque</t>
  </si>
  <si>
    <t>Abizanda</t>
  </si>
  <si>
    <t>Alaró</t>
  </si>
  <si>
    <t>Alcalá la Real</t>
  </si>
  <si>
    <t>Algadefe</t>
  </si>
  <si>
    <t>Àger</t>
  </si>
  <si>
    <t>Alfoz</t>
  </si>
  <si>
    <t>Ajalvir</t>
  </si>
  <si>
    <t>Alcaucín</t>
  </si>
  <si>
    <t>Abarán</t>
  </si>
  <si>
    <t>Abárzuza/Abartzuza</t>
  </si>
  <si>
    <t>Amoeiro</t>
  </si>
  <si>
    <t>Abia de las Torres</t>
  </si>
  <si>
    <t>Agüimes</t>
  </si>
  <si>
    <t>Arbo</t>
  </si>
  <si>
    <t>Agoncillo</t>
  </si>
  <si>
    <t>Agallas</t>
  </si>
  <si>
    <t>Agulo</t>
  </si>
  <si>
    <t>Adrada de Pirón</t>
  </si>
  <si>
    <t>Alanís</t>
  </si>
  <si>
    <t>Adradas</t>
  </si>
  <si>
    <t>Albinyana</t>
  </si>
  <si>
    <t>Abejuela</t>
  </si>
  <si>
    <t>Alameda de la Sagra</t>
  </si>
  <si>
    <t>Ador</t>
  </si>
  <si>
    <t>Aguasal</t>
  </si>
  <si>
    <t>Alcañices</t>
  </si>
  <si>
    <t>Acered</t>
  </si>
  <si>
    <t>Amurrio</t>
  </si>
  <si>
    <t>Aigües</t>
  </si>
  <si>
    <t>Adra</t>
  </si>
  <si>
    <t>Amieva</t>
  </si>
  <si>
    <t>Albornos</t>
  </si>
  <si>
    <t>Ahillones</t>
  </si>
  <si>
    <t>Aiguafreda</t>
  </si>
  <si>
    <t>Ajangiz</t>
  </si>
  <si>
    <t>Aguas Cándidas</t>
  </si>
  <si>
    <t>Acebo</t>
  </si>
  <si>
    <t>Algar</t>
  </si>
  <si>
    <t>Anievas</t>
  </si>
  <si>
    <t>Alcalà de Xivert</t>
  </si>
  <si>
    <t>Alamillo</t>
  </si>
  <si>
    <t>Alcaracejos</t>
  </si>
  <si>
    <t>Aranga</t>
  </si>
  <si>
    <t>Alarcón</t>
  </si>
  <si>
    <t>Aia</t>
  </si>
  <si>
    <t>Albanyà</t>
  </si>
  <si>
    <t>Albolote</t>
  </si>
  <si>
    <t>Adobes</t>
  </si>
  <si>
    <t>Almendro, El</t>
  </si>
  <si>
    <t>Adahuesca</t>
  </si>
  <si>
    <t>Alcúdia</t>
  </si>
  <si>
    <t>Alcaudete</t>
  </si>
  <si>
    <t>Alija del Infantado</t>
  </si>
  <si>
    <t>Agramunt</t>
  </si>
  <si>
    <t>Antas de Ulla</t>
  </si>
  <si>
    <t>Alameda del Valle</t>
  </si>
  <si>
    <t>Alfarnate</t>
  </si>
  <si>
    <t>Águilas</t>
  </si>
  <si>
    <t>Abaurregaina/Abaurrea Alta</t>
  </si>
  <si>
    <t>Arnoia, A</t>
  </si>
  <si>
    <t>Aguilar de Campoo</t>
  </si>
  <si>
    <t>Aldea de San Nicolás, La</t>
  </si>
  <si>
    <t>Baiona</t>
  </si>
  <si>
    <t>Aguilar del Río Alhama</t>
  </si>
  <si>
    <t>Ahigal de los Aceiteros</t>
  </si>
  <si>
    <t>Alajeró</t>
  </si>
  <si>
    <t>Adrados</t>
  </si>
  <si>
    <t>Albaida del Aljarafe</t>
  </si>
  <si>
    <t>Ágreda</t>
  </si>
  <si>
    <t>Albiol, L'</t>
  </si>
  <si>
    <t>Aguatón</t>
  </si>
  <si>
    <t>Albarreal de Tajo</t>
  </si>
  <si>
    <t>Agullent</t>
  </si>
  <si>
    <t>Aguilar de Campos</t>
  </si>
  <si>
    <t>Alcubilla de Nogales</t>
  </si>
  <si>
    <t>Agón</t>
  </si>
  <si>
    <t>Añana</t>
  </si>
  <si>
    <t>Albatana</t>
  </si>
  <si>
    <t>Albatera</t>
  </si>
  <si>
    <t>Albanchez</t>
  </si>
  <si>
    <t>Avilés</t>
  </si>
  <si>
    <t>Aldeanueva de Santa Cruz</t>
  </si>
  <si>
    <t>Alange</t>
  </si>
  <si>
    <t>Alella</t>
  </si>
  <si>
    <t>Alonsotegi</t>
  </si>
  <si>
    <t>Aguilar de Bureba</t>
  </si>
  <si>
    <t>Acehúche</t>
  </si>
  <si>
    <t>Algeciras</t>
  </si>
  <si>
    <t>Arenas de Iguña</t>
  </si>
  <si>
    <t>Alcora, l'</t>
  </si>
  <si>
    <t>Albaladejo</t>
  </si>
  <si>
    <t>Almedinilla</t>
  </si>
  <si>
    <t>Ares</t>
  </si>
  <si>
    <t>Albaladejo del Cuende</t>
  </si>
  <si>
    <t>Aizarnazabal</t>
  </si>
  <si>
    <t>Albons</t>
  </si>
  <si>
    <t>Albondón</t>
  </si>
  <si>
    <t>Alaminos</t>
  </si>
  <si>
    <t>Almonaster la Real</t>
  </si>
  <si>
    <t>Agüero</t>
  </si>
  <si>
    <t>Algaida</t>
  </si>
  <si>
    <t>Aldeaquemada</t>
  </si>
  <si>
    <t>Almanza</t>
  </si>
  <si>
    <t>Aitona</t>
  </si>
  <si>
    <t>Baleira</t>
  </si>
  <si>
    <t>Álamo, El</t>
  </si>
  <si>
    <t>Alfarnatejo</t>
  </si>
  <si>
    <t>Albudeite</t>
  </si>
  <si>
    <t>Abaurrepea/Abaurrea Baja</t>
  </si>
  <si>
    <t>Avión</t>
  </si>
  <si>
    <t>Alar del Rey</t>
  </si>
  <si>
    <t>Antigua</t>
  </si>
  <si>
    <t>Barro</t>
  </si>
  <si>
    <t>Ajamil de Cameros</t>
  </si>
  <si>
    <t>Ahigal de Villarino</t>
  </si>
  <si>
    <t>Arafo</t>
  </si>
  <si>
    <t>Aguilafuente</t>
  </si>
  <si>
    <t>Alcalá de Guadaíra</t>
  </si>
  <si>
    <t>Alconaba</t>
  </si>
  <si>
    <t>Alcanar</t>
  </si>
  <si>
    <t>Aguaviva</t>
  </si>
  <si>
    <t>Alcabón</t>
  </si>
  <si>
    <t>Aielo de Malferit</t>
  </si>
  <si>
    <t>Alaejos</t>
  </si>
  <si>
    <t>Alfaraz de Sayago</t>
  </si>
  <si>
    <t>Aguarón</t>
  </si>
  <si>
    <t>Aramaio</t>
  </si>
  <si>
    <t>Alborea</t>
  </si>
  <si>
    <t>Alcalalí</t>
  </si>
  <si>
    <t>Alboloduy</t>
  </si>
  <si>
    <t>Belmonte de Miranda</t>
  </si>
  <si>
    <t>Aldeaseca</t>
  </si>
  <si>
    <t>Albuera, La</t>
  </si>
  <si>
    <t>Alpens</t>
  </si>
  <si>
    <t>Amorebieta-Etxano</t>
  </si>
  <si>
    <t>Albillos</t>
  </si>
  <si>
    <t>Aceituna</t>
  </si>
  <si>
    <t>Algodonales</t>
  </si>
  <si>
    <t>Argoños</t>
  </si>
  <si>
    <t>Alcudia de Veo</t>
  </si>
  <si>
    <t>Alcázar de San Juan</t>
  </si>
  <si>
    <t>Almodóvar del Río</t>
  </si>
  <si>
    <t>Arteixo</t>
  </si>
  <si>
    <t>Albalate de las Nogueras</t>
  </si>
  <si>
    <t>Albiztur</t>
  </si>
  <si>
    <t>Alp</t>
  </si>
  <si>
    <t>Albuñán</t>
  </si>
  <si>
    <t>Alarilla</t>
  </si>
  <si>
    <t>Almonte</t>
  </si>
  <si>
    <t>Aínsa-Sobrarbe</t>
  </si>
  <si>
    <t>Andratx</t>
  </si>
  <si>
    <t>Andújar</t>
  </si>
  <si>
    <t>Antigua, La</t>
  </si>
  <si>
    <t>Alamús, Els</t>
  </si>
  <si>
    <t>Baralla</t>
  </si>
  <si>
    <t>Alcalá de Henares</t>
  </si>
  <si>
    <t>Algarrobo</t>
  </si>
  <si>
    <t>Alcantarilla</t>
  </si>
  <si>
    <t>Aberin</t>
  </si>
  <si>
    <t>Baltar</t>
  </si>
  <si>
    <t>Alba de Cerrato</t>
  </si>
  <si>
    <t>Arrecife</t>
  </si>
  <si>
    <t>Bueu</t>
  </si>
  <si>
    <t>Albelda de Iregua</t>
  </si>
  <si>
    <t>Alameda de Gardón, La</t>
  </si>
  <si>
    <t>Arico</t>
  </si>
  <si>
    <t>Alconada de Maderuelo</t>
  </si>
  <si>
    <t>Alcalá del Río</t>
  </si>
  <si>
    <t>Alcubilla de Avellaneda</t>
  </si>
  <si>
    <t>Alcover</t>
  </si>
  <si>
    <t>Aguilar del Alfambra</t>
  </si>
  <si>
    <t>Alcañizo</t>
  </si>
  <si>
    <t>Aielo de Rugat</t>
  </si>
  <si>
    <t>Alcazarén</t>
  </si>
  <si>
    <t>Algodre</t>
  </si>
  <si>
    <t>Aguilón</t>
  </si>
  <si>
    <t>Armiñón</t>
  </si>
  <si>
    <t>Alcadozo</t>
  </si>
  <si>
    <t>Alcocer de Planes</t>
  </si>
  <si>
    <t>Albox</t>
  </si>
  <si>
    <t>Bimenes</t>
  </si>
  <si>
    <t>Aldehuela, La</t>
  </si>
  <si>
    <t>Alburquerque</t>
  </si>
  <si>
    <t>Ametlla del Vallès, L'</t>
  </si>
  <si>
    <t>Amoroto</t>
  </si>
  <si>
    <t>Alcocero de Mola</t>
  </si>
  <si>
    <t>Ahigal</t>
  </si>
  <si>
    <t>Arcos de la Frontera</t>
  </si>
  <si>
    <t>Arnuero</t>
  </si>
  <si>
    <t>Alfondeguilla</t>
  </si>
  <si>
    <t>Alcoba</t>
  </si>
  <si>
    <t>Añora</t>
  </si>
  <si>
    <t>Arzúa</t>
  </si>
  <si>
    <t>Albendea</t>
  </si>
  <si>
    <t>Alegia</t>
  </si>
  <si>
    <t>Amer</t>
  </si>
  <si>
    <t>Albuñol</t>
  </si>
  <si>
    <t>Albalate de Zorita</t>
  </si>
  <si>
    <t>Alosno</t>
  </si>
  <si>
    <t>Aisa</t>
  </si>
  <si>
    <t>Ariany</t>
  </si>
  <si>
    <t>Arjona</t>
  </si>
  <si>
    <t>Ardón</t>
  </si>
  <si>
    <t>Alàs i Cerc</t>
  </si>
  <si>
    <t>Barreiros</t>
  </si>
  <si>
    <t>Alcobendas</t>
  </si>
  <si>
    <t>Algatocín</t>
  </si>
  <si>
    <t>Alcázares, Los</t>
  </si>
  <si>
    <t>Ablitas</t>
  </si>
  <si>
    <t>Bande</t>
  </si>
  <si>
    <t>Amayuelas de Arriba</t>
  </si>
  <si>
    <t>Artenara</t>
  </si>
  <si>
    <t>Caldas de Reis</t>
  </si>
  <si>
    <t>Alberite</t>
  </si>
  <si>
    <t>Alamedilla, La</t>
  </si>
  <si>
    <t>Arona</t>
  </si>
  <si>
    <t>Aldea Real</t>
  </si>
  <si>
    <t>Alcolea del Río</t>
  </si>
  <si>
    <t>Alcubilla de las Peñas</t>
  </si>
  <si>
    <t>Aldea, L'</t>
  </si>
  <si>
    <t>Alacón</t>
  </si>
  <si>
    <t>Alcaudete de la Jara</t>
  </si>
  <si>
    <t>Alaquàs</t>
  </si>
  <si>
    <t>Aldea de San Miguel</t>
  </si>
  <si>
    <t>Almaraz de Duero</t>
  </si>
  <si>
    <t>Ainzón</t>
  </si>
  <si>
    <t>Arraia-Maeztu</t>
  </si>
  <si>
    <t>Alcalá del Júcar</t>
  </si>
  <si>
    <t>Alcoleja</t>
  </si>
  <si>
    <t>Alcolea</t>
  </si>
  <si>
    <t>Boal</t>
  </si>
  <si>
    <t>Amavida</t>
  </si>
  <si>
    <t>Alconchel</t>
  </si>
  <si>
    <t>Arenys de Mar</t>
  </si>
  <si>
    <t>Arakaldo</t>
  </si>
  <si>
    <t>Alfoz de Bricia</t>
  </si>
  <si>
    <t>Alagón del Río</t>
  </si>
  <si>
    <t>Barbate</t>
  </si>
  <si>
    <t>Arredondo</t>
  </si>
  <si>
    <t>Algimia de Almonacid</t>
  </si>
  <si>
    <t>Alcolea de Calatrava</t>
  </si>
  <si>
    <t>Baena</t>
  </si>
  <si>
    <t>Baña, A</t>
  </si>
  <si>
    <t>Alberca de Záncara, La</t>
  </si>
  <si>
    <t>Alkiza</t>
  </si>
  <si>
    <t>Anglès</t>
  </si>
  <si>
    <t>Albuñuelas</t>
  </si>
  <si>
    <t>Albares</t>
  </si>
  <si>
    <t>Aracena</t>
  </si>
  <si>
    <t>Albalate de Cinca</t>
  </si>
  <si>
    <t>Artà</t>
  </si>
  <si>
    <t>Arjonilla</t>
  </si>
  <si>
    <t>Arganza</t>
  </si>
  <si>
    <t>Albagés, L'</t>
  </si>
  <si>
    <t>Becerreá</t>
  </si>
  <si>
    <t>Alcorcón</t>
  </si>
  <si>
    <t>Alhaurín de la Torre</t>
  </si>
  <si>
    <t>Aledo</t>
  </si>
  <si>
    <t>Adiós</t>
  </si>
  <si>
    <t>Baños de Molgas</t>
  </si>
  <si>
    <t>Ampudia</t>
  </si>
  <si>
    <t>Arucas</t>
  </si>
  <si>
    <t>Cambados</t>
  </si>
  <si>
    <t>Alcanadre</t>
  </si>
  <si>
    <t>Alaraz</t>
  </si>
  <si>
    <t>Barlovento</t>
  </si>
  <si>
    <t>Aldealcorvo</t>
  </si>
  <si>
    <t>Algaba, La</t>
  </si>
  <si>
    <t>Aldealafuente</t>
  </si>
  <si>
    <t>Aldover</t>
  </si>
  <si>
    <t>Alba</t>
  </si>
  <si>
    <t>Alcolea de Tajo</t>
  </si>
  <si>
    <t>Albaida</t>
  </si>
  <si>
    <t>Aldeamayor de San Martín</t>
  </si>
  <si>
    <t>Almeida de Sayago</t>
  </si>
  <si>
    <t>Aladrén</t>
  </si>
  <si>
    <t>Arratzua-Ubarrundia</t>
  </si>
  <si>
    <t>Alcaraz</t>
  </si>
  <si>
    <t>Alcoy/Alcoi</t>
  </si>
  <si>
    <t>Alcóntar</t>
  </si>
  <si>
    <t>Cabrales</t>
  </si>
  <si>
    <t>Arenal, El</t>
  </si>
  <si>
    <t>Alconera</t>
  </si>
  <si>
    <t>Arenys de Munt</t>
  </si>
  <si>
    <t>Arantzazu</t>
  </si>
  <si>
    <t>Alfoz de Quintanadueñas</t>
  </si>
  <si>
    <t>Albalá</t>
  </si>
  <si>
    <t>Barrios, Los</t>
  </si>
  <si>
    <t>Astillero, El</t>
  </si>
  <si>
    <t>Almassora</t>
  </si>
  <si>
    <t>Alcubillas</t>
  </si>
  <si>
    <t>Belalcázar</t>
  </si>
  <si>
    <t>Bergondo</t>
  </si>
  <si>
    <t>Alcalá de la Vega</t>
  </si>
  <si>
    <t>Altzaga</t>
  </si>
  <si>
    <t>Arbúcies</t>
  </si>
  <si>
    <t>Aldeire</t>
  </si>
  <si>
    <t>Albendiego</t>
  </si>
  <si>
    <t>Aroche</t>
  </si>
  <si>
    <t>Albalatillo</t>
  </si>
  <si>
    <t>Banyalbufar</t>
  </si>
  <si>
    <t>Arquillos</t>
  </si>
  <si>
    <t>Astorga</t>
  </si>
  <si>
    <t>Albatàrrec</t>
  </si>
  <si>
    <t>Begonte</t>
  </si>
  <si>
    <t>Aldea del Fresno</t>
  </si>
  <si>
    <t>Alhaurín el Grande</t>
  </si>
  <si>
    <t>Alguazas</t>
  </si>
  <si>
    <t>Aguilar de Codés</t>
  </si>
  <si>
    <t>Barbadás</t>
  </si>
  <si>
    <t>Amusco</t>
  </si>
  <si>
    <t>Betancuria</t>
  </si>
  <si>
    <t>Campo Lameiro</t>
  </si>
  <si>
    <t>Aldeanueva de Ebro</t>
  </si>
  <si>
    <t>Alba de Tormes</t>
  </si>
  <si>
    <t>Breña Alta</t>
  </si>
  <si>
    <t>Aldealengua de Pedraza</t>
  </si>
  <si>
    <t>Algámitas</t>
  </si>
  <si>
    <t>Aldealices</t>
  </si>
  <si>
    <t>Aleixar, L'</t>
  </si>
  <si>
    <t>Albalate del Arzobispo</t>
  </si>
  <si>
    <t>Aldea en Cabo</t>
  </si>
  <si>
    <t>Albal</t>
  </si>
  <si>
    <t>Almenara de Adaja</t>
  </si>
  <si>
    <t>Andavías</t>
  </si>
  <si>
    <t>Alagón</t>
  </si>
  <si>
    <t>Artziniega</t>
  </si>
  <si>
    <t>Almansa</t>
  </si>
  <si>
    <t>Alfafara</t>
  </si>
  <si>
    <t>Alcudia de Monteagud</t>
  </si>
  <si>
    <t>Cabranes</t>
  </si>
  <si>
    <t>Arenas de San Pedro</t>
  </si>
  <si>
    <t>Aljucén</t>
  </si>
  <si>
    <t>Argençola</t>
  </si>
  <si>
    <t>Areatza</t>
  </si>
  <si>
    <t>Alfoz de Santa Gadea</t>
  </si>
  <si>
    <t>Alcántara</t>
  </si>
  <si>
    <t>Benalup-Casas Viejas</t>
  </si>
  <si>
    <t>Bárcena de Cicero</t>
  </si>
  <si>
    <t>Almedíjar</t>
  </si>
  <si>
    <t>Aldea del Rey</t>
  </si>
  <si>
    <t>Belmez</t>
  </si>
  <si>
    <t>Betanzos</t>
  </si>
  <si>
    <t>Alcantud</t>
  </si>
  <si>
    <t>Altzo</t>
  </si>
  <si>
    <t>Argelaguer</t>
  </si>
  <si>
    <t>Alfacar</t>
  </si>
  <si>
    <t>Alcocer</t>
  </si>
  <si>
    <t>Arroyomolinos de León</t>
  </si>
  <si>
    <t>Albelda</t>
  </si>
  <si>
    <t>Binissalem</t>
  </si>
  <si>
    <t>Arroyo del Ojanco</t>
  </si>
  <si>
    <t>Balboa</t>
  </si>
  <si>
    <t>Albesa</t>
  </si>
  <si>
    <t>Bóveda</t>
  </si>
  <si>
    <t>Algete</t>
  </si>
  <si>
    <t>Almáchar</t>
  </si>
  <si>
    <t>Alhama de Murcia</t>
  </si>
  <si>
    <t>Aibar/Oibar</t>
  </si>
  <si>
    <t>Barco de Valdeorras, O</t>
  </si>
  <si>
    <t>Antigüedad</t>
  </si>
  <si>
    <t>Firgas</t>
  </si>
  <si>
    <t>Cangas</t>
  </si>
  <si>
    <t>Alesanco</t>
  </si>
  <si>
    <t>Alba de Yeltes</t>
  </si>
  <si>
    <t>Breña Baja</t>
  </si>
  <si>
    <t>Aldealengua de Santa María</t>
  </si>
  <si>
    <t>Almadén de la Plata</t>
  </si>
  <si>
    <t>Aldealpozo</t>
  </si>
  <si>
    <t>Alfara de Carles</t>
  </si>
  <si>
    <t>Albarracín</t>
  </si>
  <si>
    <t>Aldeanueva de Barbarroya</t>
  </si>
  <si>
    <t>Albalat de la Ribera</t>
  </si>
  <si>
    <t>Amusquillo</t>
  </si>
  <si>
    <t>Arcenillas</t>
  </si>
  <si>
    <t>Alarba</t>
  </si>
  <si>
    <t>Asparrena</t>
  </si>
  <si>
    <t>Alpera</t>
  </si>
  <si>
    <t>Alfàs del Pi, l</t>
  </si>
  <si>
    <t>Alhabia</t>
  </si>
  <si>
    <t>Candamo</t>
  </si>
  <si>
    <t>Arevalillo</t>
  </si>
  <si>
    <t>Almendral</t>
  </si>
  <si>
    <t>Argentona</t>
  </si>
  <si>
    <t>Arrankudiaga</t>
  </si>
  <si>
    <t>Altable</t>
  </si>
  <si>
    <t>Alcollarín</t>
  </si>
  <si>
    <t>Benaocaz</t>
  </si>
  <si>
    <t>Bárcena de Pie de Concha</t>
  </si>
  <si>
    <t>Almenara</t>
  </si>
  <si>
    <t>Alhambra</t>
  </si>
  <si>
    <t>Benamejí</t>
  </si>
  <si>
    <t>Boimorto</t>
  </si>
  <si>
    <t>Alcázar del Rey</t>
  </si>
  <si>
    <t>Amezketa</t>
  </si>
  <si>
    <t>Armentera, L'</t>
  </si>
  <si>
    <t>Algarinejo</t>
  </si>
  <si>
    <t>Alcolea de las Peñas</t>
  </si>
  <si>
    <t>Ayamonte</t>
  </si>
  <si>
    <t>Albero Alto</t>
  </si>
  <si>
    <t>Búger</t>
  </si>
  <si>
    <t>Baeza</t>
  </si>
  <si>
    <t>Bañeza, La</t>
  </si>
  <si>
    <t>Albi, L'</t>
  </si>
  <si>
    <t>Burela</t>
  </si>
  <si>
    <t>Alpedrete</t>
  </si>
  <si>
    <t>Almargen</t>
  </si>
  <si>
    <t>Archena</t>
  </si>
  <si>
    <t>Allín/Allin</t>
  </si>
  <si>
    <t>Beade</t>
  </si>
  <si>
    <t>Arconada</t>
  </si>
  <si>
    <t>Gáldar</t>
  </si>
  <si>
    <t>Cañiza, A</t>
  </si>
  <si>
    <t>Alesón</t>
  </si>
  <si>
    <t>Alberca, La</t>
  </si>
  <si>
    <t>Buenavista del Norte</t>
  </si>
  <si>
    <t>Aldeanueva de la Serrezuela</t>
  </si>
  <si>
    <t>Almensilla</t>
  </si>
  <si>
    <t>Aldealseñor</t>
  </si>
  <si>
    <t>Alforja</t>
  </si>
  <si>
    <t>Albentosa</t>
  </si>
  <si>
    <t>Aldeanueva de San Bartolomé</t>
  </si>
  <si>
    <t>Albalat dels Sorells</t>
  </si>
  <si>
    <t>Arroyo de la Encomienda</t>
  </si>
  <si>
    <t>Arcos de la Polvorosa</t>
  </si>
  <si>
    <t>Alberite de San Juan</t>
  </si>
  <si>
    <t>Ayala/Aiara</t>
  </si>
  <si>
    <t>Ayna</t>
  </si>
  <si>
    <t>Algorfa</t>
  </si>
  <si>
    <t>Alhama de Almería</t>
  </si>
  <si>
    <t>Cangas de Onís</t>
  </si>
  <si>
    <t>Arévalo</t>
  </si>
  <si>
    <t>Almendralejo</t>
  </si>
  <si>
    <t>Artés</t>
  </si>
  <si>
    <t>Arratzu</t>
  </si>
  <si>
    <t>Altos, Los</t>
  </si>
  <si>
    <t>Alcuéscar</t>
  </si>
  <si>
    <t>Bornos</t>
  </si>
  <si>
    <t>Bareyo</t>
  </si>
  <si>
    <t>Alqueries, les/Alquerías del Niño Perdido</t>
  </si>
  <si>
    <t>Almadén</t>
  </si>
  <si>
    <t>Blázquez, Los</t>
  </si>
  <si>
    <t>Boiro</t>
  </si>
  <si>
    <t>Alcohujate</t>
  </si>
  <si>
    <t>Andoain</t>
  </si>
  <si>
    <t>Avinyonet de Puigventós</t>
  </si>
  <si>
    <t>Alhama de Granada</t>
  </si>
  <si>
    <t>Alcolea del Pinar</t>
  </si>
  <si>
    <t>Beas</t>
  </si>
  <si>
    <t>Albero Bajo</t>
  </si>
  <si>
    <t>Bunyola</t>
  </si>
  <si>
    <t>Bailén</t>
  </si>
  <si>
    <t>Barjas</t>
  </si>
  <si>
    <t>Alcanó</t>
  </si>
  <si>
    <t>Carballedo</t>
  </si>
  <si>
    <t>Ambite</t>
  </si>
  <si>
    <t>Almogía</t>
  </si>
  <si>
    <t>Beniel</t>
  </si>
  <si>
    <t>Allo</t>
  </si>
  <si>
    <t>Beariz</t>
  </si>
  <si>
    <t>Astudillo</t>
  </si>
  <si>
    <t>Haría</t>
  </si>
  <si>
    <t>Catoira</t>
  </si>
  <si>
    <t>Alfaro</t>
  </si>
  <si>
    <t>Alberguería de Argañán, La</t>
  </si>
  <si>
    <t>Candelaria</t>
  </si>
  <si>
    <t>Aldeanueva del Codonal</t>
  </si>
  <si>
    <t>Arahal</t>
  </si>
  <si>
    <t>Aldehuela de Periáñez</t>
  </si>
  <si>
    <t>Alió</t>
  </si>
  <si>
    <t>Alcaine</t>
  </si>
  <si>
    <t>Almendral de la Cañada</t>
  </si>
  <si>
    <t>Albalat dels Tarongers</t>
  </si>
  <si>
    <t>Ataquines</t>
  </si>
  <si>
    <t>Argañín</t>
  </si>
  <si>
    <t>Albeta</t>
  </si>
  <si>
    <t>Baños de Ebro/Mañueta</t>
  </si>
  <si>
    <t>Balazote</t>
  </si>
  <si>
    <t>Algueña</t>
  </si>
  <si>
    <t>Alicún</t>
  </si>
  <si>
    <t>Cangas del Narcea</t>
  </si>
  <si>
    <t>Aveinte</t>
  </si>
  <si>
    <t>Arroyo de San Serván</t>
  </si>
  <si>
    <t>Avià</t>
  </si>
  <si>
    <t>Arrieta</t>
  </si>
  <si>
    <t>Ameyugo</t>
  </si>
  <si>
    <t>Aldea del Cano</t>
  </si>
  <si>
    <t>Bosque, El</t>
  </si>
  <si>
    <t>Cabezón de la Sal</t>
  </si>
  <si>
    <t>Altura</t>
  </si>
  <si>
    <t>Almadenejos</t>
  </si>
  <si>
    <t>Bujalance</t>
  </si>
  <si>
    <t>Boqueixón</t>
  </si>
  <si>
    <t>Alconchel de la Estrella</t>
  </si>
  <si>
    <t>Anoeta</t>
  </si>
  <si>
    <t>Banyoles</t>
  </si>
  <si>
    <t>Alhendín</t>
  </si>
  <si>
    <t>Alcoroches</t>
  </si>
  <si>
    <t>Berrocal</t>
  </si>
  <si>
    <t>Alberuela de Tubo</t>
  </si>
  <si>
    <t>Calvià</t>
  </si>
  <si>
    <t>Baños de la Encina</t>
  </si>
  <si>
    <t>Barrios de Luna, Los</t>
  </si>
  <si>
    <t>Alcarràs</t>
  </si>
  <si>
    <t>Castro de Rei</t>
  </si>
  <si>
    <t>Anchuelo</t>
  </si>
  <si>
    <t>Álora</t>
  </si>
  <si>
    <t>Blanca</t>
  </si>
  <si>
    <t>Altsasu/Alsasua</t>
  </si>
  <si>
    <t>Blancos, Os</t>
  </si>
  <si>
    <t>Autilla del Pino</t>
  </si>
  <si>
    <t>Ingenio</t>
  </si>
  <si>
    <t>Cerdedo-Cotobade</t>
  </si>
  <si>
    <t>Almarza de Cameros</t>
  </si>
  <si>
    <t>Alconada</t>
  </si>
  <si>
    <t>Fasnia</t>
  </si>
  <si>
    <t>Aldeasoña</t>
  </si>
  <si>
    <t>Aznalcázar</t>
  </si>
  <si>
    <t>Aldehuelas, Las</t>
  </si>
  <si>
    <t>Almoster</t>
  </si>
  <si>
    <t>Alcalá de la Selva</t>
  </si>
  <si>
    <t>Almonacid de Toledo</t>
  </si>
  <si>
    <t>Alberic</t>
  </si>
  <si>
    <t>Bahabón</t>
  </si>
  <si>
    <t>Argujillo</t>
  </si>
  <si>
    <t>Alborge</t>
  </si>
  <si>
    <t>Barrundia</t>
  </si>
  <si>
    <t>Ballestero, El</t>
  </si>
  <si>
    <t>Alicante/Alacant</t>
  </si>
  <si>
    <t>Caravia</t>
  </si>
  <si>
    <t>Avellaneda</t>
  </si>
  <si>
    <t>Atalaya</t>
  </si>
  <si>
    <t>Avinyó</t>
  </si>
  <si>
    <t>Arrigorriaga</t>
  </si>
  <si>
    <t>Anguix</t>
  </si>
  <si>
    <t>Aldea del Obispo, La</t>
  </si>
  <si>
    <t>Cabezón de Liébana</t>
  </si>
  <si>
    <t>Arañuel</t>
  </si>
  <si>
    <t>Almagro</t>
  </si>
  <si>
    <t>Cabra</t>
  </si>
  <si>
    <t>Brión</t>
  </si>
  <si>
    <t>Algarra</t>
  </si>
  <si>
    <t>Antzuola</t>
  </si>
  <si>
    <t>Bàscara</t>
  </si>
  <si>
    <t>Alicún de Ortega</t>
  </si>
  <si>
    <t>Aldeanueva de Guadalajara</t>
  </si>
  <si>
    <t>Bollullos Par del Condado</t>
  </si>
  <si>
    <t>Alcalá de Gurrea</t>
  </si>
  <si>
    <t>Campanet</t>
  </si>
  <si>
    <t>Beas de Segura</t>
  </si>
  <si>
    <t>Bembibre</t>
  </si>
  <si>
    <t>Alcoletge</t>
  </si>
  <si>
    <t>Castroverde</t>
  </si>
  <si>
    <t>Aranjuez</t>
  </si>
  <si>
    <t>Alozaina</t>
  </si>
  <si>
    <t>Bullas</t>
  </si>
  <si>
    <t>Améscoa Baja</t>
  </si>
  <si>
    <t>Boborás</t>
  </si>
  <si>
    <t>Autillo de Campos</t>
  </si>
  <si>
    <t>Mogán</t>
  </si>
  <si>
    <t>Covelo</t>
  </si>
  <si>
    <t>Anguciana</t>
  </si>
  <si>
    <t>Aldea del Obispo</t>
  </si>
  <si>
    <t>Frontera</t>
  </si>
  <si>
    <t>Aldehorno</t>
  </si>
  <si>
    <t>Aznalcóllar</t>
  </si>
  <si>
    <t>Alentisque</t>
  </si>
  <si>
    <t>Altafulla</t>
  </si>
  <si>
    <t>Alcañiz</t>
  </si>
  <si>
    <t>Almorox</t>
  </si>
  <si>
    <t>Alborache</t>
  </si>
  <si>
    <t>Barcial de la Loma</t>
  </si>
  <si>
    <t>Arquillinos</t>
  </si>
  <si>
    <t>Alcalá de Ebro</t>
  </si>
  <si>
    <t>Berantevilla</t>
  </si>
  <si>
    <t>Balsa de Ves</t>
  </si>
  <si>
    <t>Almoradí</t>
  </si>
  <si>
    <t>Almócita</t>
  </si>
  <si>
    <t>Carreño</t>
  </si>
  <si>
    <t>Azuaga</t>
  </si>
  <si>
    <t>Avinyonet del Penedès</t>
  </si>
  <si>
    <t>Artea</t>
  </si>
  <si>
    <t>Aranda de Duero</t>
  </si>
  <si>
    <t>Aldeacentenera</t>
  </si>
  <si>
    <t>Castellar de la Frontera</t>
  </si>
  <si>
    <t>Cabuérniga</t>
  </si>
  <si>
    <t>Ares del Maestrat</t>
  </si>
  <si>
    <t>Almedina</t>
  </si>
  <si>
    <t>Cañete de las Torres</t>
  </si>
  <si>
    <t>Cabana de Bergantiños</t>
  </si>
  <si>
    <t>Aliaguilla</t>
  </si>
  <si>
    <t>Arama</t>
  </si>
  <si>
    <t>Begur</t>
  </si>
  <si>
    <t>Almegíjar</t>
  </si>
  <si>
    <t>Algar de Mesa</t>
  </si>
  <si>
    <t>Bonares</t>
  </si>
  <si>
    <t>Alcalá del Obispo</t>
  </si>
  <si>
    <t>Campos</t>
  </si>
  <si>
    <t>Bedmar y Garcíez</t>
  </si>
  <si>
    <t>Benavides</t>
  </si>
  <si>
    <t>Alfarràs</t>
  </si>
  <si>
    <t>Cervantes</t>
  </si>
  <si>
    <t>Arganda del Rey</t>
  </si>
  <si>
    <t>Alpandeire</t>
  </si>
  <si>
    <t>Calasparra</t>
  </si>
  <si>
    <t>Ancín/Antzin</t>
  </si>
  <si>
    <t>Bola, A</t>
  </si>
  <si>
    <t>Ayuela</t>
  </si>
  <si>
    <t>Moya</t>
  </si>
  <si>
    <t>Crecente</t>
  </si>
  <si>
    <t>Anguiano</t>
  </si>
  <si>
    <t>Aldeacipreste</t>
  </si>
  <si>
    <t>Fuencaliente de la Palma</t>
  </si>
  <si>
    <t>Aldehuela del Codonal</t>
  </si>
  <si>
    <t>Badolatosa</t>
  </si>
  <si>
    <t>Aliud</t>
  </si>
  <si>
    <t>Ametlla de Mar, L'</t>
  </si>
  <si>
    <t>Alcorisa</t>
  </si>
  <si>
    <t>Añover de Tajo</t>
  </si>
  <si>
    <t>Alboraia/Alboraya</t>
  </si>
  <si>
    <t>Barruelo del Valle</t>
  </si>
  <si>
    <t>Arrabalde</t>
  </si>
  <si>
    <t>Alcalá de Moncayo</t>
  </si>
  <si>
    <t>Bernedo</t>
  </si>
  <si>
    <t>Barrax</t>
  </si>
  <si>
    <t>Almudaina</t>
  </si>
  <si>
    <t>Alsodux</t>
  </si>
  <si>
    <t>Caso</t>
  </si>
  <si>
    <t>Barco de Ávila, El</t>
  </si>
  <si>
    <t>Badalona</t>
  </si>
  <si>
    <t>Artzentales</t>
  </si>
  <si>
    <t>Arandilla</t>
  </si>
  <si>
    <t>Aldeanueva de la Vera</t>
  </si>
  <si>
    <t>Chiclana de la Frontera</t>
  </si>
  <si>
    <t>Camaleño</t>
  </si>
  <si>
    <t>Argelita</t>
  </si>
  <si>
    <t>Almodóvar del Campo</t>
  </si>
  <si>
    <t>Carcabuey</t>
  </si>
  <si>
    <t>Cabanas</t>
  </si>
  <si>
    <t>Almarcha, La</t>
  </si>
  <si>
    <t>Aretxabaleta</t>
  </si>
  <si>
    <t>Bellcaire d'Empordà</t>
  </si>
  <si>
    <t>Almuñécar</t>
  </si>
  <si>
    <t>Algora</t>
  </si>
  <si>
    <t>Cabezas Rubias</t>
  </si>
  <si>
    <t>Alcampell</t>
  </si>
  <si>
    <t>Capdepera</t>
  </si>
  <si>
    <t>Begíjar</t>
  </si>
  <si>
    <t>Benuza</t>
  </si>
  <si>
    <t>Alfés</t>
  </si>
  <si>
    <t>Cervo</t>
  </si>
  <si>
    <t>Arroyomolinos</t>
  </si>
  <si>
    <t>Antequera</t>
  </si>
  <si>
    <t>Campos del Río</t>
  </si>
  <si>
    <t>Andosilla</t>
  </si>
  <si>
    <t>Bolo, O</t>
  </si>
  <si>
    <t>Baltanás</t>
  </si>
  <si>
    <t>Oliva, La</t>
  </si>
  <si>
    <t>Cuntis</t>
  </si>
  <si>
    <t>Arenzana de Abajo</t>
  </si>
  <si>
    <t>Aldeadávila de la Ribera</t>
  </si>
  <si>
    <t>Garachico</t>
  </si>
  <si>
    <t>Aldeonte</t>
  </si>
  <si>
    <t>Benacazón</t>
  </si>
  <si>
    <t>Almajano</t>
  </si>
  <si>
    <t>Ampolla, L'</t>
  </si>
  <si>
    <t>Alfambra</t>
  </si>
  <si>
    <t>Arcicóllar</t>
  </si>
  <si>
    <t>Albuixech</t>
  </si>
  <si>
    <t>Becilla de Valderaduey</t>
  </si>
  <si>
    <t>Aspariegos</t>
  </si>
  <si>
    <t>Alconchel de Ariza</t>
  </si>
  <si>
    <t>Campezo/Kanpezu</t>
  </si>
  <si>
    <t>Bienservida</t>
  </si>
  <si>
    <t>Alqueria d'Asnar, l'</t>
  </si>
  <si>
    <t>Antas</t>
  </si>
  <si>
    <t>Castrillón</t>
  </si>
  <si>
    <t>Barraco, El</t>
  </si>
  <si>
    <t>Barcarrota</t>
  </si>
  <si>
    <t>Badia del Vallès</t>
  </si>
  <si>
    <t>Atxondo</t>
  </si>
  <si>
    <t>Arauzo de Miel</t>
  </si>
  <si>
    <t>Aldeanueva del Camino</t>
  </si>
  <si>
    <t>Chipiona</t>
  </si>
  <si>
    <t>Camargo</t>
  </si>
  <si>
    <t>Artana</t>
  </si>
  <si>
    <t>Almuradiel</t>
  </si>
  <si>
    <t>Cardeña</t>
  </si>
  <si>
    <t>Camariñas</t>
  </si>
  <si>
    <t>Almendros</t>
  </si>
  <si>
    <t>Arrasate/Mondragón</t>
  </si>
  <si>
    <t>Besalú</t>
  </si>
  <si>
    <t>Alpujarra de la Sierra</t>
  </si>
  <si>
    <t>Alhóndiga</t>
  </si>
  <si>
    <t>Cala</t>
  </si>
  <si>
    <t>Alcolea de Cinca</t>
  </si>
  <si>
    <t>Castell, Es</t>
  </si>
  <si>
    <t>Bélmez de la Moraleda</t>
  </si>
  <si>
    <t>Bercianos del Páramo</t>
  </si>
  <si>
    <t>Algerri</t>
  </si>
  <si>
    <t>Chantada</t>
  </si>
  <si>
    <t>Atazar, El</t>
  </si>
  <si>
    <t>Árchez</t>
  </si>
  <si>
    <t>Caravaca de la Cruz</t>
  </si>
  <si>
    <t>Ansoáin/Antsoain</t>
  </si>
  <si>
    <t>Calvos de Randín</t>
  </si>
  <si>
    <t>Baquerín de Campos</t>
  </si>
  <si>
    <t>Pájara</t>
  </si>
  <si>
    <t>Dozón</t>
  </si>
  <si>
    <t>Arenzana de Arriba</t>
  </si>
  <si>
    <t>Aldealengua</t>
  </si>
  <si>
    <t>Garafía</t>
  </si>
  <si>
    <t>Anaya</t>
  </si>
  <si>
    <t>Bollullos de la Mitación</t>
  </si>
  <si>
    <t>Almaluez</t>
  </si>
  <si>
    <t>Amposta</t>
  </si>
  <si>
    <t>Aliaga</t>
  </si>
  <si>
    <t>Argés</t>
  </si>
  <si>
    <t>Alcàntera de Xúquer</t>
  </si>
  <si>
    <t>Benafarces</t>
  </si>
  <si>
    <t>Asturianos</t>
  </si>
  <si>
    <t>Aldehuela de Liestos</t>
  </si>
  <si>
    <t>Elburgo/Burgelu</t>
  </si>
  <si>
    <t>Bogarra</t>
  </si>
  <si>
    <t>Altea</t>
  </si>
  <si>
    <t>Arboleas</t>
  </si>
  <si>
    <t>Castropol</t>
  </si>
  <si>
    <t>Barromán</t>
  </si>
  <si>
    <t>Baterno</t>
  </si>
  <si>
    <t>Bagà</t>
  </si>
  <si>
    <t>Aulesti</t>
  </si>
  <si>
    <t>Arauzo de Salce</t>
  </si>
  <si>
    <t>Aldehuela de Jerte</t>
  </si>
  <si>
    <t>Conil de la Frontera</t>
  </si>
  <si>
    <t>Campoo de Enmedio</t>
  </si>
  <si>
    <t>Atzeneta del Maestrat</t>
  </si>
  <si>
    <t>Anchuras</t>
  </si>
  <si>
    <t>Carlota, La</t>
  </si>
  <si>
    <t>Cambre</t>
  </si>
  <si>
    <t>Almodóvar del Pinar</t>
  </si>
  <si>
    <t>Asteasu</t>
  </si>
  <si>
    <t>Bescanó</t>
  </si>
  <si>
    <t>Alquife</t>
  </si>
  <si>
    <t>Alique</t>
  </si>
  <si>
    <t>Calañas</t>
  </si>
  <si>
    <t>Alcubierre</t>
  </si>
  <si>
    <t>Ciutadella de Menorca</t>
  </si>
  <si>
    <t>Benatae</t>
  </si>
  <si>
    <t>Bercianos del Real Camino</t>
  </si>
  <si>
    <t>Alguaire</t>
  </si>
  <si>
    <t>Corgo, O</t>
  </si>
  <si>
    <t>Batres</t>
  </si>
  <si>
    <t>Archidona</t>
  </si>
  <si>
    <t>Cartagena</t>
  </si>
  <si>
    <t>Anue</t>
  </si>
  <si>
    <t>Carballeda de Avia</t>
  </si>
  <si>
    <t>Bárcena de Campos</t>
  </si>
  <si>
    <t>Palmas de Gran Canaria, Las</t>
  </si>
  <si>
    <t>Estrada, A</t>
  </si>
  <si>
    <t>Arnedillo</t>
  </si>
  <si>
    <t>Aldeanueva de Figueroa</t>
  </si>
  <si>
    <t>Granadilla de Abona</t>
  </si>
  <si>
    <t>Añe</t>
  </si>
  <si>
    <t>Bormujos</t>
  </si>
  <si>
    <t>Almarza</t>
  </si>
  <si>
    <t>Arboç, L'</t>
  </si>
  <si>
    <t>Allepuz</t>
  </si>
  <si>
    <t>Azután</t>
  </si>
  <si>
    <t>Alcàsser</t>
  </si>
  <si>
    <t>Bercero</t>
  </si>
  <si>
    <t>Ayoó de Vidriales</t>
  </si>
  <si>
    <t>Alfajarín</t>
  </si>
  <si>
    <t>Elciego</t>
  </si>
  <si>
    <t>Bonete</t>
  </si>
  <si>
    <t>Aspe</t>
  </si>
  <si>
    <t>Armuña de Almanzora</t>
  </si>
  <si>
    <t>Coaña</t>
  </si>
  <si>
    <t>Becedas</t>
  </si>
  <si>
    <t>Benquerencia de la Serena</t>
  </si>
  <si>
    <t>Balenyà</t>
  </si>
  <si>
    <t>Bakio</t>
  </si>
  <si>
    <t>Arauzo de Torre</t>
  </si>
  <si>
    <t>Alía</t>
  </si>
  <si>
    <t>Espera</t>
  </si>
  <si>
    <t>Campoo de Yuso</t>
  </si>
  <si>
    <t>Ayódar</t>
  </si>
  <si>
    <t>Arenales de San Gregorio</t>
  </si>
  <si>
    <t>Carpio, El</t>
  </si>
  <si>
    <t>Capela, A</t>
  </si>
  <si>
    <t>Almonacid del Marquesado</t>
  </si>
  <si>
    <t>Astigarraga</t>
  </si>
  <si>
    <t>Beuda</t>
  </si>
  <si>
    <t>Arenas del Rey</t>
  </si>
  <si>
    <t>Almadrones</t>
  </si>
  <si>
    <t>Campillo, El</t>
  </si>
  <si>
    <t>Alerre</t>
  </si>
  <si>
    <t>Consell</t>
  </si>
  <si>
    <t>Cabra del Santo Cristo</t>
  </si>
  <si>
    <t>Berlanga del Bierzo</t>
  </si>
  <si>
    <t>Alins</t>
  </si>
  <si>
    <t>Cospeito</t>
  </si>
  <si>
    <t>Becerril de la Sierra</t>
  </si>
  <si>
    <t>Ardales</t>
  </si>
  <si>
    <t>Cehegín</t>
  </si>
  <si>
    <t>Añorbe</t>
  </si>
  <si>
    <t>Carballeda de Valdeorras</t>
  </si>
  <si>
    <t>Barruelo de Santullán</t>
  </si>
  <si>
    <t>Puerto del Rosario</t>
  </si>
  <si>
    <t>Forcarei</t>
  </si>
  <si>
    <t>Arnedo</t>
  </si>
  <si>
    <t>Aldeanueva de la Sierra</t>
  </si>
  <si>
    <t>Guancha, La</t>
  </si>
  <si>
    <t>Arahuetes</t>
  </si>
  <si>
    <t>Brenes</t>
  </si>
  <si>
    <t>Almazán</t>
  </si>
  <si>
    <t>Arbolí</t>
  </si>
  <si>
    <t>Alloza</t>
  </si>
  <si>
    <t>Barcience</t>
  </si>
  <si>
    <t>Alcublas</t>
  </si>
  <si>
    <t>Berceruelo</t>
  </si>
  <si>
    <t>Barcial del Barco</t>
  </si>
  <si>
    <t>Alfamén</t>
  </si>
  <si>
    <t>Elvillar/Bilar</t>
  </si>
  <si>
    <t>Bonillo, El</t>
  </si>
  <si>
    <t>Atzúbia, l'</t>
  </si>
  <si>
    <t>Bacares</t>
  </si>
  <si>
    <t>Colunga</t>
  </si>
  <si>
    <t>Becedillas</t>
  </si>
  <si>
    <t>Berlanga</t>
  </si>
  <si>
    <t>Balsareny</t>
  </si>
  <si>
    <t>Balmaseda</t>
  </si>
  <si>
    <t>Arcos</t>
  </si>
  <si>
    <t>Aliseda</t>
  </si>
  <si>
    <t>Gastor, El</t>
  </si>
  <si>
    <t>Cartes</t>
  </si>
  <si>
    <t>Azuébar</t>
  </si>
  <si>
    <t>Arenas de San Juan</t>
  </si>
  <si>
    <t>Castro del Río</t>
  </si>
  <si>
    <t>Carballo</t>
  </si>
  <si>
    <t>Altarejos</t>
  </si>
  <si>
    <t>Ataun</t>
  </si>
  <si>
    <t>Bisbal d'Empordà, La</t>
  </si>
  <si>
    <t>Armilla</t>
  </si>
  <si>
    <t>Almoguera</t>
  </si>
  <si>
    <t>Campofrío</t>
  </si>
  <si>
    <t>Alfántega</t>
  </si>
  <si>
    <t>Costitx</t>
  </si>
  <si>
    <t>Cambil</t>
  </si>
  <si>
    <t>Boca de Huérgano</t>
  </si>
  <si>
    <t>Almacelles</t>
  </si>
  <si>
    <t>Folgoso do Courel</t>
  </si>
  <si>
    <t>Belmonte de Tajo</t>
  </si>
  <si>
    <t>Arenas</t>
  </si>
  <si>
    <t>Ceutí</t>
  </si>
  <si>
    <t>Aoiz/Agoitz</t>
  </si>
  <si>
    <t>Carballiño, O</t>
  </si>
  <si>
    <t>Báscones de Ojeda</t>
  </si>
  <si>
    <t>San Bartolomé</t>
  </si>
  <si>
    <t>Fornelos de Montes</t>
  </si>
  <si>
    <t>Arrúbal</t>
  </si>
  <si>
    <t>Aldearrodrigo</t>
  </si>
  <si>
    <t>Guía de Isora</t>
  </si>
  <si>
    <t>Arcones</t>
  </si>
  <si>
    <t>Burguillos</t>
  </si>
  <si>
    <t>Almazul</t>
  </si>
  <si>
    <t>Argentera, L'</t>
  </si>
  <si>
    <t>Allueva</t>
  </si>
  <si>
    <t>Bargas</t>
  </si>
  <si>
    <t>Alcúdia de Crespins, l'</t>
  </si>
  <si>
    <t>Berrueces</t>
  </si>
  <si>
    <t>Belver de los Montes</t>
  </si>
  <si>
    <t>Alforque</t>
  </si>
  <si>
    <t>Erriberabeitia</t>
  </si>
  <si>
    <t>Carcelén</t>
  </si>
  <si>
    <t>Balones</t>
  </si>
  <si>
    <t>Balanegra</t>
  </si>
  <si>
    <t>Corvera de Asturias</t>
  </si>
  <si>
    <t>Bercial de Zapardiel</t>
  </si>
  <si>
    <t>Bienvenida</t>
  </si>
  <si>
    <t>Barberà del Vallès</t>
  </si>
  <si>
    <t>Barakaldo</t>
  </si>
  <si>
    <t>Arenillas de Riopisuerga</t>
  </si>
  <si>
    <t>Almaraz</t>
  </si>
  <si>
    <t>Grazalema</t>
  </si>
  <si>
    <t>Castañeda</t>
  </si>
  <si>
    <t>Barracas</t>
  </si>
  <si>
    <t>Argamasilla de Alba</t>
  </si>
  <si>
    <t>Conquista</t>
  </si>
  <si>
    <t>Cariño</t>
  </si>
  <si>
    <t>Arandilla del Arroyo</t>
  </si>
  <si>
    <t>Azkoitia</t>
  </si>
  <si>
    <t>Biure</t>
  </si>
  <si>
    <t>Atarfe</t>
  </si>
  <si>
    <t>Almonacid de Zorita</t>
  </si>
  <si>
    <t>Cañaveral de León</t>
  </si>
  <si>
    <t>Almudévar</t>
  </si>
  <si>
    <t>Deià</t>
  </si>
  <si>
    <t>Campillo de Arenas</t>
  </si>
  <si>
    <t>Boñar</t>
  </si>
  <si>
    <t>Almatret</t>
  </si>
  <si>
    <t>Fonsagrada, A</t>
  </si>
  <si>
    <t>Berrueco, El</t>
  </si>
  <si>
    <t>Arriate</t>
  </si>
  <si>
    <t>Cieza</t>
  </si>
  <si>
    <t>Araitz</t>
  </si>
  <si>
    <t>Cartelle</t>
  </si>
  <si>
    <t>Becerril de Campos</t>
  </si>
  <si>
    <t>San Bartolomé de Tirajana</t>
  </si>
  <si>
    <t>Gondomar</t>
  </si>
  <si>
    <t>Ausejo</t>
  </si>
  <si>
    <t>Aldearrubia</t>
  </si>
  <si>
    <t>Güímar</t>
  </si>
  <si>
    <t>Arevalillo de Cega</t>
  </si>
  <si>
    <t>Cabezas de San Juan, Las</t>
  </si>
  <si>
    <t>Almenar de Soria</t>
  </si>
  <si>
    <t>Arnes</t>
  </si>
  <si>
    <t>Almohaja</t>
  </si>
  <si>
    <t>Belvís de la Jara</t>
  </si>
  <si>
    <t>Alcúdia, l'</t>
  </si>
  <si>
    <t>Bobadilla del Campo</t>
  </si>
  <si>
    <t>Benavente</t>
  </si>
  <si>
    <t>Alhama de Aragón</t>
  </si>
  <si>
    <t>Erriberagoitia/Ribera Alta</t>
  </si>
  <si>
    <t>Casas de Juan Núñez</t>
  </si>
  <si>
    <t>Banyeres de Mariola</t>
  </si>
  <si>
    <t>Bayárcal</t>
  </si>
  <si>
    <t>Cudillero</t>
  </si>
  <si>
    <t>Berlanas, Las</t>
  </si>
  <si>
    <t>Bodonal de la Sierra</t>
  </si>
  <si>
    <t>Barrika</t>
  </si>
  <si>
    <t>Arija</t>
  </si>
  <si>
    <t>Almoharín</t>
  </si>
  <si>
    <t>Jerez de la Frontera</t>
  </si>
  <si>
    <t>Castro-Urdiales</t>
  </si>
  <si>
    <t>Bejís</t>
  </si>
  <si>
    <t>Argamasilla de Calatrava</t>
  </si>
  <si>
    <t>Carnota</t>
  </si>
  <si>
    <t>Arcas</t>
  </si>
  <si>
    <t>Azpeitia</t>
  </si>
  <si>
    <t>Blanes</t>
  </si>
  <si>
    <t>Baza</t>
  </si>
  <si>
    <t>Alocén</t>
  </si>
  <si>
    <t>Cartaya</t>
  </si>
  <si>
    <t>Almunia de San Juan</t>
  </si>
  <si>
    <t>Eivissa</t>
  </si>
  <si>
    <t>Canena</t>
  </si>
  <si>
    <t>Borrenes</t>
  </si>
  <si>
    <t>Almenar</t>
  </si>
  <si>
    <t>Foz</t>
  </si>
  <si>
    <t>Berzosa del Lozoya</t>
  </si>
  <si>
    <t>Atajate</t>
  </si>
  <si>
    <t>Fortuna</t>
  </si>
  <si>
    <t>Arakil</t>
  </si>
  <si>
    <t>Castrelo de Miño</t>
  </si>
  <si>
    <t>Belmonte de Campos</t>
  </si>
  <si>
    <t>Santa Brígida</t>
  </si>
  <si>
    <t>Grove, O</t>
  </si>
  <si>
    <t>Autol</t>
  </si>
  <si>
    <t>Aldeaseca de Alba</t>
  </si>
  <si>
    <t>Hermigua</t>
  </si>
  <si>
    <t>Armuña</t>
  </si>
  <si>
    <t>Camas</t>
  </si>
  <si>
    <t>Alpanseque</t>
  </si>
  <si>
    <t>Ascó</t>
  </si>
  <si>
    <t>Alobras</t>
  </si>
  <si>
    <t>Borox</t>
  </si>
  <si>
    <t>Aldaia</t>
  </si>
  <si>
    <t>Bocigas</t>
  </si>
  <si>
    <t>Benegiles</t>
  </si>
  <si>
    <t>Almochuel</t>
  </si>
  <si>
    <t>Harana/Valle de Arana</t>
  </si>
  <si>
    <t>Casas de Lázaro</t>
  </si>
  <si>
    <t>Benasau</t>
  </si>
  <si>
    <t>Bayarque</t>
  </si>
  <si>
    <t>Degaña</t>
  </si>
  <si>
    <t>Bernuy-Zapardiel</t>
  </si>
  <si>
    <t>Burguillos del Cerro</t>
  </si>
  <si>
    <t>Begues</t>
  </si>
  <si>
    <t>Basauri</t>
  </si>
  <si>
    <t>Arlanzón</t>
  </si>
  <si>
    <t>Arroyo de la Luz</t>
  </si>
  <si>
    <t>Jimena de la Frontera</t>
  </si>
  <si>
    <t>Benafer</t>
  </si>
  <si>
    <t>Arroba de los Montes</t>
  </si>
  <si>
    <t>Doña Mencía</t>
  </si>
  <si>
    <t>Carral</t>
  </si>
  <si>
    <t>Arcos de la Sierra</t>
  </si>
  <si>
    <t>Baliarrain</t>
  </si>
  <si>
    <t>Boadella i les Escaules</t>
  </si>
  <si>
    <t>Beas de Granada</t>
  </si>
  <si>
    <t>Alovera</t>
  </si>
  <si>
    <t>Castaño del Robledo</t>
  </si>
  <si>
    <t>Almuniente</t>
  </si>
  <si>
    <t>Escorca</t>
  </si>
  <si>
    <t>Carboneros</t>
  </si>
  <si>
    <t>Brazuelo</t>
  </si>
  <si>
    <t>Alòs de Balaguer</t>
  </si>
  <si>
    <t>Friol</t>
  </si>
  <si>
    <t>Boadilla del Monte</t>
  </si>
  <si>
    <t>Benadalid</t>
  </si>
  <si>
    <t>Fuente Álamo de Murcia</t>
  </si>
  <si>
    <t>Aranarache/Aranaratxe</t>
  </si>
  <si>
    <t>Castrelo do Val</t>
  </si>
  <si>
    <t>Berzosilla</t>
  </si>
  <si>
    <t>Santa Lucía de Tirajana</t>
  </si>
  <si>
    <t>Guarda, A</t>
  </si>
  <si>
    <t>Azofra</t>
  </si>
  <si>
    <t>Aldeaseca de la Frontera</t>
  </si>
  <si>
    <t>Icod de los Vinos</t>
  </si>
  <si>
    <t>Ayllón</t>
  </si>
  <si>
    <t>Campana, La</t>
  </si>
  <si>
    <t>Arancón</t>
  </si>
  <si>
    <t>Banyeres del Penedès</t>
  </si>
  <si>
    <t>Alpeñés</t>
  </si>
  <si>
    <t>Buenaventura</t>
  </si>
  <si>
    <t>Alfafar</t>
  </si>
  <si>
    <t>Bocos de Duero</t>
  </si>
  <si>
    <t>Bermillo de Sayago</t>
  </si>
  <si>
    <t>Almolda, La</t>
  </si>
  <si>
    <t>Iruña Oka/Iruña de Oca</t>
  </si>
  <si>
    <t>Casas de Ves</t>
  </si>
  <si>
    <t>Beneixama</t>
  </si>
  <si>
    <t>Bédar</t>
  </si>
  <si>
    <t>Franco, El</t>
  </si>
  <si>
    <t>Berrocalejo de Aragona</t>
  </si>
  <si>
    <t>Cabeza del Buey</t>
  </si>
  <si>
    <t>Bellprat</t>
  </si>
  <si>
    <t>Bedia</t>
  </si>
  <si>
    <t>Arraya de Oca</t>
  </si>
  <si>
    <t>Línea de la Concepción, La</t>
  </si>
  <si>
    <t>Cillorigo de Liébana</t>
  </si>
  <si>
    <t>Benafigos</t>
  </si>
  <si>
    <t>Ballesteros de Calatrava</t>
  </si>
  <si>
    <t>Dos Torres</t>
  </si>
  <si>
    <t>Cedeira</t>
  </si>
  <si>
    <t>Arguisuelas</t>
  </si>
  <si>
    <t>Beasain</t>
  </si>
  <si>
    <t>Bolvir</t>
  </si>
  <si>
    <t>Beas de Guadix</t>
  </si>
  <si>
    <t>Alustante</t>
  </si>
  <si>
    <t>Cerro de Andévalo, El</t>
  </si>
  <si>
    <t>Alquézar</t>
  </si>
  <si>
    <t>Esporles</t>
  </si>
  <si>
    <t>Cárcheles</t>
  </si>
  <si>
    <t>Burgo Ranero, El</t>
  </si>
  <si>
    <t>Alpicat</t>
  </si>
  <si>
    <t>Guitiriz</t>
  </si>
  <si>
    <t>Boalo, El</t>
  </si>
  <si>
    <t>Benahavís</t>
  </si>
  <si>
    <t>Jumilla</t>
  </si>
  <si>
    <t>Aranguren</t>
  </si>
  <si>
    <t>Castro Caldelas</t>
  </si>
  <si>
    <t>Boada de Campos</t>
  </si>
  <si>
    <t>Santa María de Guía de Gran Canaria</t>
  </si>
  <si>
    <t>Illa de Arousa, A</t>
  </si>
  <si>
    <t>Badarán</t>
  </si>
  <si>
    <t>Aldeatejada</t>
  </si>
  <si>
    <t>Llanos de Aridane, Los</t>
  </si>
  <si>
    <t>Barbolla</t>
  </si>
  <si>
    <t>Cantillana</t>
  </si>
  <si>
    <t>Arcos de Jalón</t>
  </si>
  <si>
    <t>Barberà de la Conca</t>
  </si>
  <si>
    <t>Anadón</t>
  </si>
  <si>
    <t>Burguillos de Toledo</t>
  </si>
  <si>
    <t>Alfara de la Baronia</t>
  </si>
  <si>
    <t>Boecillo</t>
  </si>
  <si>
    <t>Bóveda de Toro, La</t>
  </si>
  <si>
    <t>Almonacid de la Cuba</t>
  </si>
  <si>
    <t>Iruraiz-Gauna</t>
  </si>
  <si>
    <t>Casas-Ibáñez</t>
  </si>
  <si>
    <t>Benejúzar</t>
  </si>
  <si>
    <t>Beires</t>
  </si>
  <si>
    <t>Gijón</t>
  </si>
  <si>
    <t>Blascomillán</t>
  </si>
  <si>
    <t>Cabeza la Vaca</t>
  </si>
  <si>
    <t>Berga</t>
  </si>
  <si>
    <t>Berango</t>
  </si>
  <si>
    <t>Atapuerca</t>
  </si>
  <si>
    <t>Arroyomolinos de la Vera</t>
  </si>
  <si>
    <t>Medina Sidonia</t>
  </si>
  <si>
    <t>Colindres</t>
  </si>
  <si>
    <t>Benassal</t>
  </si>
  <si>
    <t>Bolaños de Calatrava</t>
  </si>
  <si>
    <t>Encinas Reales</t>
  </si>
  <si>
    <t>Cee</t>
  </si>
  <si>
    <t>Arrancacepas</t>
  </si>
  <si>
    <t>Beizama</t>
  </si>
  <si>
    <t>Bordils</t>
  </si>
  <si>
    <t>Benalúa</t>
  </si>
  <si>
    <t>Angón</t>
  </si>
  <si>
    <t>Chucena</t>
  </si>
  <si>
    <t>Altorricón</t>
  </si>
  <si>
    <t>Estellencs</t>
  </si>
  <si>
    <t>Carolina, La</t>
  </si>
  <si>
    <t>Burón</t>
  </si>
  <si>
    <t>Alt Àneu</t>
  </si>
  <si>
    <t>Guntín</t>
  </si>
  <si>
    <t>Braojos</t>
  </si>
  <si>
    <t>Benalauría</t>
  </si>
  <si>
    <t>Librilla</t>
  </si>
  <si>
    <t>Arano</t>
  </si>
  <si>
    <t>Celanova</t>
  </si>
  <si>
    <t>Boadilla de Rioseco</t>
  </si>
  <si>
    <t>Teguise</t>
  </si>
  <si>
    <t>Lalín</t>
  </si>
  <si>
    <t>Bañares</t>
  </si>
  <si>
    <t>Aldeavieja de Tormes</t>
  </si>
  <si>
    <t>Matanza de Acentejo, La</t>
  </si>
  <si>
    <t>Basardilla</t>
  </si>
  <si>
    <t>Cañada Rosal</t>
  </si>
  <si>
    <t>Arenillas</t>
  </si>
  <si>
    <t>Batea</t>
  </si>
  <si>
    <t>Andorra</t>
  </si>
  <si>
    <t>Burujón</t>
  </si>
  <si>
    <t>Alfara del Patriarca</t>
  </si>
  <si>
    <t>Bolaños de Campos</t>
  </si>
  <si>
    <t>Bretó</t>
  </si>
  <si>
    <t>Almonacid de la Sierra</t>
  </si>
  <si>
    <t>Kripan</t>
  </si>
  <si>
    <t>Caudete</t>
  </si>
  <si>
    <t>Benferri</t>
  </si>
  <si>
    <t>Benahadux</t>
  </si>
  <si>
    <t>Gozón</t>
  </si>
  <si>
    <t>Blasconuño de Matacabras</t>
  </si>
  <si>
    <t>Calamonte</t>
  </si>
  <si>
    <t>Bigues i Riells</t>
  </si>
  <si>
    <t>Bermeo</t>
  </si>
  <si>
    <t>Ausines, Los</t>
  </si>
  <si>
    <t>Baños de Montemayor</t>
  </si>
  <si>
    <t>Olvera</t>
  </si>
  <si>
    <t>Comillas</t>
  </si>
  <si>
    <t>Benicarló</t>
  </si>
  <si>
    <t>Brazatortas</t>
  </si>
  <si>
    <t>Espejo</t>
  </si>
  <si>
    <t>Cerceda</t>
  </si>
  <si>
    <t>Atalaya del Cañavate</t>
  </si>
  <si>
    <t>Belauntza</t>
  </si>
  <si>
    <t>Borrassà</t>
  </si>
  <si>
    <t>Benalúa de las Villas</t>
  </si>
  <si>
    <t>Anguita</t>
  </si>
  <si>
    <t>Corteconcepción</t>
  </si>
  <si>
    <t>Angüés</t>
  </si>
  <si>
    <t>Felanitx</t>
  </si>
  <si>
    <t>Castellar</t>
  </si>
  <si>
    <t>Bustillo del Páramo</t>
  </si>
  <si>
    <t>Anglesola</t>
  </si>
  <si>
    <t>Incio, O</t>
  </si>
  <si>
    <t>Brea de Tajo</t>
  </si>
  <si>
    <t>Benalmádena</t>
  </si>
  <si>
    <t>Lorca</t>
  </si>
  <si>
    <t>Arantza</t>
  </si>
  <si>
    <t>Cenlle</t>
  </si>
  <si>
    <t>Boadilla del Camino</t>
  </si>
  <si>
    <t>Tejeda</t>
  </si>
  <si>
    <t>Lama, A</t>
  </si>
  <si>
    <t>Baños de Río Tobía</t>
  </si>
  <si>
    <t>Aldehuela de la Bóveda</t>
  </si>
  <si>
    <t>Orotava, La</t>
  </si>
  <si>
    <t>Bercial</t>
  </si>
  <si>
    <t>Carmona</t>
  </si>
  <si>
    <t>Arévalo de la Sierra</t>
  </si>
  <si>
    <t>Bellmunt del Priorat</t>
  </si>
  <si>
    <t>Arcos de las Salinas</t>
  </si>
  <si>
    <t>Cabañas de la Sagra</t>
  </si>
  <si>
    <t>Alfarp</t>
  </si>
  <si>
    <t>Brahojos de Medina</t>
  </si>
  <si>
    <t>Bretocino</t>
  </si>
  <si>
    <t>Almunia de Doña Godina, La</t>
  </si>
  <si>
    <t>Kuartango</t>
  </si>
  <si>
    <t>Cenizate</t>
  </si>
  <si>
    <t>Beniarbeig</t>
  </si>
  <si>
    <t>Benitagla</t>
  </si>
  <si>
    <t>Grado</t>
  </si>
  <si>
    <t>Blascosancho</t>
  </si>
  <si>
    <t>Calera de León</t>
  </si>
  <si>
    <t>Borredà</t>
  </si>
  <si>
    <t>Berriatua</t>
  </si>
  <si>
    <t>Avellanosa de Muñó</t>
  </si>
  <si>
    <t>Barrado</t>
  </si>
  <si>
    <t>Paterna de Rivera</t>
  </si>
  <si>
    <t>Corrales de Buelna, Los</t>
  </si>
  <si>
    <t>Benicasim/Benicàssim</t>
  </si>
  <si>
    <t>Cabezarados</t>
  </si>
  <si>
    <t>Espiel</t>
  </si>
  <si>
    <t>Cerdido</t>
  </si>
  <si>
    <t>Barajas de Melo</t>
  </si>
  <si>
    <t>Berastegi</t>
  </si>
  <si>
    <t>Breda</t>
  </si>
  <si>
    <t>Benamaurel</t>
  </si>
  <si>
    <t>Anquela del Ducado</t>
  </si>
  <si>
    <t>Cortegana</t>
  </si>
  <si>
    <t>Ansó</t>
  </si>
  <si>
    <t>Ferreries</t>
  </si>
  <si>
    <t>Castillo de Locubín</t>
  </si>
  <si>
    <t>Cabañas Raras</t>
  </si>
  <si>
    <t>Arbeca</t>
  </si>
  <si>
    <t>Láncara</t>
  </si>
  <si>
    <t>Brunete</t>
  </si>
  <si>
    <t>Benamargosa</t>
  </si>
  <si>
    <t>Lorquí</t>
  </si>
  <si>
    <t>Aras</t>
  </si>
  <si>
    <t>Chandrexa de Queixa</t>
  </si>
  <si>
    <t>Brañosera</t>
  </si>
  <si>
    <t>Telde</t>
  </si>
  <si>
    <t>Marín</t>
  </si>
  <si>
    <t>Baños de Rioja</t>
  </si>
  <si>
    <t>Aldehuela de Yeltes</t>
  </si>
  <si>
    <t>Paso, El</t>
  </si>
  <si>
    <t>Bercimuel</t>
  </si>
  <si>
    <t>Carrión de los Céspedes</t>
  </si>
  <si>
    <t>Ausejo de la Sierra</t>
  </si>
  <si>
    <t>Bellvei</t>
  </si>
  <si>
    <t>Arens de Lledó</t>
  </si>
  <si>
    <t>Cabañas de Yepes</t>
  </si>
  <si>
    <t>Alfarrasí</t>
  </si>
  <si>
    <t>Bustillo de Chaves</t>
  </si>
  <si>
    <t>Brime de Sog</t>
  </si>
  <si>
    <t>Alpartir</t>
  </si>
  <si>
    <t>Labastida/Bastida</t>
  </si>
  <si>
    <t>Chinchilla de Monte-Aragón</t>
  </si>
  <si>
    <t>Beniardá</t>
  </si>
  <si>
    <t>Benizalón</t>
  </si>
  <si>
    <t>Grandas de Salime</t>
  </si>
  <si>
    <t>Bohodón, El</t>
  </si>
  <si>
    <t>Calzadilla de los Barros</t>
  </si>
  <si>
    <t>Bruc, El</t>
  </si>
  <si>
    <t>Berriz</t>
  </si>
  <si>
    <t>Bahabón de Esgueva</t>
  </si>
  <si>
    <t>Belvís de Monroy</t>
  </si>
  <si>
    <t>Prado del Rey</t>
  </si>
  <si>
    <t>Corvera de Toranzo</t>
  </si>
  <si>
    <t>Benlloc</t>
  </si>
  <si>
    <t>Cabezarrubias del Puerto</t>
  </si>
  <si>
    <t>Fernán-Núñez</t>
  </si>
  <si>
    <t>Coirós</t>
  </si>
  <si>
    <t>Barchín del Hoyo</t>
  </si>
  <si>
    <t>Bergara</t>
  </si>
  <si>
    <t>Brunyola i Sant Martí Sapresa</t>
  </si>
  <si>
    <t>Bérchules</t>
  </si>
  <si>
    <t>Anquela del Pedregal</t>
  </si>
  <si>
    <t>Cortelazor</t>
  </si>
  <si>
    <t>Antillón</t>
  </si>
  <si>
    <t>Formentera</t>
  </si>
  <si>
    <t>Cazalilla</t>
  </si>
  <si>
    <t>Cabreros del Río</t>
  </si>
  <si>
    <t>Arres</t>
  </si>
  <si>
    <t>Lourenzá</t>
  </si>
  <si>
    <t>Buitrago del Lozoya</t>
  </si>
  <si>
    <t>Benamocarra</t>
  </si>
  <si>
    <t>Mazarrón</t>
  </si>
  <si>
    <t>Arbizu</t>
  </si>
  <si>
    <t>Coles</t>
  </si>
  <si>
    <t>Buenavista de Valdavia</t>
  </si>
  <si>
    <t>Teror</t>
  </si>
  <si>
    <t>Meaño</t>
  </si>
  <si>
    <t>Berceo</t>
  </si>
  <si>
    <t>Almenara de Tormes</t>
  </si>
  <si>
    <t>Pinar de El Hierro, El</t>
  </si>
  <si>
    <t>Bernardos</t>
  </si>
  <si>
    <t>Casariche</t>
  </si>
  <si>
    <t>Baraona</t>
  </si>
  <si>
    <t>Benifallet</t>
  </si>
  <si>
    <t>Argente</t>
  </si>
  <si>
    <t>Cabezamesada</t>
  </si>
  <si>
    <t>Alfauir</t>
  </si>
  <si>
    <t>Cabezón de Pisuerga</t>
  </si>
  <si>
    <t>Brime de Urz</t>
  </si>
  <si>
    <t>Ambel</t>
  </si>
  <si>
    <t>Lagrán</t>
  </si>
  <si>
    <t>Corral-Rubio</t>
  </si>
  <si>
    <t>Beniarrés</t>
  </si>
  <si>
    <t>Bentarique</t>
  </si>
  <si>
    <t>Ibias</t>
  </si>
  <si>
    <t>Bohoyo</t>
  </si>
  <si>
    <t>Campanario</t>
  </si>
  <si>
    <t>Brull, El</t>
  </si>
  <si>
    <t>Bilbao</t>
  </si>
  <si>
    <t>Balbases, Los</t>
  </si>
  <si>
    <t>Benquerencia</t>
  </si>
  <si>
    <t>Puerto de Santa María, El</t>
  </si>
  <si>
    <t>Entrambasaguas</t>
  </si>
  <si>
    <t>Betxí</t>
  </si>
  <si>
    <t>Calzada de Calatrava</t>
  </si>
  <si>
    <t>Fuente Carreteros</t>
  </si>
  <si>
    <t>Corcubión</t>
  </si>
  <si>
    <t>Bascuñana de San Pedro</t>
  </si>
  <si>
    <t>Berrobi</t>
  </si>
  <si>
    <t>Cabanelles</t>
  </si>
  <si>
    <t>Bubión</t>
  </si>
  <si>
    <t>Aranzueque</t>
  </si>
  <si>
    <t>Cumbres de Enmedio</t>
  </si>
  <si>
    <t>Aragüés del Puerto</t>
  </si>
  <si>
    <t>Fornalutx</t>
  </si>
  <si>
    <t>Cazorla</t>
  </si>
  <si>
    <t>Cabrillanes</t>
  </si>
  <si>
    <t>Arsèguel</t>
  </si>
  <si>
    <t>Bustarviejo</t>
  </si>
  <si>
    <t>Benaoján</t>
  </si>
  <si>
    <t>Molina de Segura</t>
  </si>
  <si>
    <t>Arce/Artzi</t>
  </si>
  <si>
    <t>Cortegada</t>
  </si>
  <si>
    <t>Bustillo de la Vega</t>
  </si>
  <si>
    <t>Tías</t>
  </si>
  <si>
    <t>Meis</t>
  </si>
  <si>
    <t>Bergasa</t>
  </si>
  <si>
    <t>Almendra</t>
  </si>
  <si>
    <t>Puerto de la Cruz</t>
  </si>
  <si>
    <t>Bernuy de Porreros</t>
  </si>
  <si>
    <t>Castilblanco de los Arroyos</t>
  </si>
  <si>
    <t>Barca</t>
  </si>
  <si>
    <t>Benissanet</t>
  </si>
  <si>
    <t>Ariño</t>
  </si>
  <si>
    <t>Calera y Chozas</t>
  </si>
  <si>
    <t>Algar de Palancia</t>
  </si>
  <si>
    <t>Cabezón de Valderaduey</t>
  </si>
  <si>
    <t>Burganes de Valverde</t>
  </si>
  <si>
    <t>Anento</t>
  </si>
  <si>
    <t>Laguardia</t>
  </si>
  <si>
    <t>Cotillas</t>
  </si>
  <si>
    <t>Benidoleig</t>
  </si>
  <si>
    <t>Berja</t>
  </si>
  <si>
    <t>Illano</t>
  </si>
  <si>
    <t>Bonilla de la Sierra</t>
  </si>
  <si>
    <t>Campillo de Llerena</t>
  </si>
  <si>
    <t>Cabanyes, Les</t>
  </si>
  <si>
    <t>Busturia</t>
  </si>
  <si>
    <t>Baños de Valdearados</t>
  </si>
  <si>
    <t>Berrocalejo</t>
  </si>
  <si>
    <t>Puerto Real</t>
  </si>
  <si>
    <t>Escalante</t>
  </si>
  <si>
    <t>Borriana/Burriana</t>
  </si>
  <si>
    <t>Campo de Criptana</t>
  </si>
  <si>
    <t>Fuente la Lancha</t>
  </si>
  <si>
    <t>Coristanco</t>
  </si>
  <si>
    <t>Beamud</t>
  </si>
  <si>
    <t>Bidania-Goiatz</t>
  </si>
  <si>
    <t>Cabanes</t>
  </si>
  <si>
    <t>Busquístar</t>
  </si>
  <si>
    <t>Arbancón</t>
  </si>
  <si>
    <t>Cumbres de San Bartolomé</t>
  </si>
  <si>
    <t>Arén</t>
  </si>
  <si>
    <t>Inca</t>
  </si>
  <si>
    <t>Chiclana de Segura</t>
  </si>
  <si>
    <t>Cacabelos</t>
  </si>
  <si>
    <t>Artesa de Lleida</t>
  </si>
  <si>
    <t>Meira</t>
  </si>
  <si>
    <t>Cabanillas de la Sierra</t>
  </si>
  <si>
    <t>Benarrabá</t>
  </si>
  <si>
    <t>Moratalla</t>
  </si>
  <si>
    <t>Arcos, Los</t>
  </si>
  <si>
    <t>Cualedro</t>
  </si>
  <si>
    <t>Bustillo del Páramo de Carrión</t>
  </si>
  <si>
    <t>Tinajo</t>
  </si>
  <si>
    <t>Moaña</t>
  </si>
  <si>
    <t>Bergasillas Bajera</t>
  </si>
  <si>
    <t>Anaya de Alba</t>
  </si>
  <si>
    <t>Puntagorda</t>
  </si>
  <si>
    <t>Boceguillas</t>
  </si>
  <si>
    <t>Castilleja de Guzmán</t>
  </si>
  <si>
    <t>Barcones</t>
  </si>
  <si>
    <t>Bisbal de Falset, La</t>
  </si>
  <si>
    <t>Azaila</t>
  </si>
  <si>
    <t>Caleruela</t>
  </si>
  <si>
    <t>Algemesí</t>
  </si>
  <si>
    <t>Cabreros del Monte</t>
  </si>
  <si>
    <t>Bustillo del Oro</t>
  </si>
  <si>
    <t>Aniñón</t>
  </si>
  <si>
    <t>Lanciego/Lantziego</t>
  </si>
  <si>
    <t>Elche de la Sierra</t>
  </si>
  <si>
    <t>Benidorm</t>
  </si>
  <si>
    <t>Canjáyar</t>
  </si>
  <si>
    <t>Illas</t>
  </si>
  <si>
    <t>Brabos</t>
  </si>
  <si>
    <t>Capilla</t>
  </si>
  <si>
    <t>Cabrera d'Anoia</t>
  </si>
  <si>
    <t>Derio</t>
  </si>
  <si>
    <t>Bañuelos de Bureba</t>
  </si>
  <si>
    <t>Berzocana</t>
  </si>
  <si>
    <t>Puerto Serrano</t>
  </si>
  <si>
    <t>Guriezo</t>
  </si>
  <si>
    <t>Borriol</t>
  </si>
  <si>
    <t>Cañada de Calatrava</t>
  </si>
  <si>
    <t>Fuente Obejuna</t>
  </si>
  <si>
    <t>Coruña, A</t>
  </si>
  <si>
    <t>Belinchón</t>
  </si>
  <si>
    <t>Deba</t>
  </si>
  <si>
    <t>Cadaqués</t>
  </si>
  <si>
    <t>Cacín</t>
  </si>
  <si>
    <t>Arbeteta</t>
  </si>
  <si>
    <t>Cumbres Mayores</t>
  </si>
  <si>
    <t>Argavieso</t>
  </si>
  <si>
    <t>Lloret de Vistalegre</t>
  </si>
  <si>
    <t>Chilluévar</t>
  </si>
  <si>
    <t>Calzada del Coto</t>
  </si>
  <si>
    <t>Artesa de Segre</t>
  </si>
  <si>
    <t>Mondoñedo</t>
  </si>
  <si>
    <t>Cabrera, La</t>
  </si>
  <si>
    <t>Borge, El</t>
  </si>
  <si>
    <t>Mula</t>
  </si>
  <si>
    <t>Arellano</t>
  </si>
  <si>
    <t>Entrimo</t>
  </si>
  <si>
    <t>Calahorra de Boedo</t>
  </si>
  <si>
    <t>Tuineje</t>
  </si>
  <si>
    <t>Mondariz</t>
  </si>
  <si>
    <t>Bezares</t>
  </si>
  <si>
    <t>Añover de Tormes</t>
  </si>
  <si>
    <t>Puntallana</t>
  </si>
  <si>
    <t>Brieva</t>
  </si>
  <si>
    <t>Castilleja de la Cuesta</t>
  </si>
  <si>
    <t>Bayubas de Abajo</t>
  </si>
  <si>
    <t>Bisbal del Penedès, La</t>
  </si>
  <si>
    <t>Bádenas</t>
  </si>
  <si>
    <t>Calzada de Oropesa</t>
  </si>
  <si>
    <t xml:space="preserve">Algímia d'Alfara	</t>
  </si>
  <si>
    <t>Campaspero</t>
  </si>
  <si>
    <t>Cabañas de Sayago</t>
  </si>
  <si>
    <t>Añón de Moncayo</t>
  </si>
  <si>
    <t>Lantarón</t>
  </si>
  <si>
    <t>Férez</t>
  </si>
  <si>
    <t>Benifallim</t>
  </si>
  <si>
    <t>Cantoria</t>
  </si>
  <si>
    <t>Langreo</t>
  </si>
  <si>
    <t>Bularros</t>
  </si>
  <si>
    <t>Carmonita</t>
  </si>
  <si>
    <t>Cabrera de Mar</t>
  </si>
  <si>
    <t>Dima</t>
  </si>
  <si>
    <t>Barbadillo de Herreros</t>
  </si>
  <si>
    <t>Bohonal de Ibor</t>
  </si>
  <si>
    <t>Rota</t>
  </si>
  <si>
    <t>Hazas de Cesto</t>
  </si>
  <si>
    <t>Caracuel de Calatrava</t>
  </si>
  <si>
    <t>Fuente Palmera</t>
  </si>
  <si>
    <t>Culleredo</t>
  </si>
  <si>
    <t>Belmonte</t>
  </si>
  <si>
    <t>Donostia/San Sebastián</t>
  </si>
  <si>
    <t>Caldes de Malavella</t>
  </si>
  <si>
    <t>Cádiar</t>
  </si>
  <si>
    <t>Argecilla</t>
  </si>
  <si>
    <t>Encinasola</t>
  </si>
  <si>
    <t>Arguis</t>
  </si>
  <si>
    <t>Lloseta</t>
  </si>
  <si>
    <t>Escañuela</t>
  </si>
  <si>
    <t>Campazas</t>
  </si>
  <si>
    <t>Aspa</t>
  </si>
  <si>
    <t>Monforte de Lemos</t>
  </si>
  <si>
    <t>Cadalso de los Vidrios</t>
  </si>
  <si>
    <t>Burgo, El</t>
  </si>
  <si>
    <t>Areso</t>
  </si>
  <si>
    <t>Esgos</t>
  </si>
  <si>
    <t>Calzada de los Molinos</t>
  </si>
  <si>
    <t>Valleseco</t>
  </si>
  <si>
    <t>Mondariz-Balneario</t>
  </si>
  <si>
    <t>Bobadilla</t>
  </si>
  <si>
    <t>Arabayona de Mógica</t>
  </si>
  <si>
    <t>Realejos, Los</t>
  </si>
  <si>
    <t>Caballar</t>
  </si>
  <si>
    <t>Castilleja del Campo</t>
  </si>
  <si>
    <t>Bayubas de Arriba</t>
  </si>
  <si>
    <t>Blancafort</t>
  </si>
  <si>
    <t>Báguena</t>
  </si>
  <si>
    <t>Camarena</t>
  </si>
  <si>
    <t>Alginet</t>
  </si>
  <si>
    <t>Calzadilla de Tera</t>
  </si>
  <si>
    <t>Aranda de Moncayo</t>
  </si>
  <si>
    <t>Lapuebla de Labarca</t>
  </si>
  <si>
    <t>Fuensanta</t>
  </si>
  <si>
    <t>Benifato</t>
  </si>
  <si>
    <t>Carboneras</t>
  </si>
  <si>
    <t>Laviana</t>
  </si>
  <si>
    <t>Burgohondo</t>
  </si>
  <si>
    <t>Carrascalejo, El</t>
  </si>
  <si>
    <t>Cabrils</t>
  </si>
  <si>
    <t>Durango</t>
  </si>
  <si>
    <t>Barbadillo del Mercado</t>
  </si>
  <si>
    <t>Botija</t>
  </si>
  <si>
    <t>San Fernando</t>
  </si>
  <si>
    <t>Hermandad de Campoo de Suso</t>
  </si>
  <si>
    <t>Càlig</t>
  </si>
  <si>
    <t>Carrión de Calatrava</t>
  </si>
  <si>
    <t>Fuente-Tójar</t>
  </si>
  <si>
    <t>Curtis</t>
  </si>
  <si>
    <t>Belmontejo</t>
  </si>
  <si>
    <t>Eibar</t>
  </si>
  <si>
    <t>Calonge i Sant Antoni</t>
  </si>
  <si>
    <t>Cájar</t>
  </si>
  <si>
    <t>Armallones</t>
  </si>
  <si>
    <t>Escacena del Campo</t>
  </si>
  <si>
    <t>Ayerbe</t>
  </si>
  <si>
    <t>Llubí</t>
  </si>
  <si>
    <t>Espeluy</t>
  </si>
  <si>
    <t>Campo de Villavidel</t>
  </si>
  <si>
    <t>Avellanes i Santa Linya, Les</t>
  </si>
  <si>
    <t>Monterroso</t>
  </si>
  <si>
    <t>Camarma de Esteruelas</t>
  </si>
  <si>
    <t>Campillos</t>
  </si>
  <si>
    <t>Ojós</t>
  </si>
  <si>
    <t>Arguedas</t>
  </si>
  <si>
    <t>Gomesende</t>
  </si>
  <si>
    <t>Capillas</t>
  </si>
  <si>
    <t>Valsequillo de Gran Canaria</t>
  </si>
  <si>
    <t>Moraña</t>
  </si>
  <si>
    <t>Brieva de Cameros</t>
  </si>
  <si>
    <t>Arapiles</t>
  </si>
  <si>
    <t>Rosario, El</t>
  </si>
  <si>
    <t>Cabañas de Polendos</t>
  </si>
  <si>
    <t>Castillo de las Guardas, El</t>
  </si>
  <si>
    <t>Beratón</t>
  </si>
  <si>
    <t>Bonastre</t>
  </si>
  <si>
    <t>Bañón</t>
  </si>
  <si>
    <t>Camarenilla</t>
  </si>
  <si>
    <t>Almàssera</t>
  </si>
  <si>
    <t>Camporredondo</t>
  </si>
  <si>
    <t>Camarzana de Tera</t>
  </si>
  <si>
    <t>Arándiga</t>
  </si>
  <si>
    <t>Laudio/Llodio</t>
  </si>
  <si>
    <t>Fuente-Álamo</t>
  </si>
  <si>
    <t>Benigembla</t>
  </si>
  <si>
    <t>Castro de Filabres</t>
  </si>
  <si>
    <t>Lena</t>
  </si>
  <si>
    <t>Cabezas de Alambre</t>
  </si>
  <si>
    <t>Casas de Don Pedro</t>
  </si>
  <si>
    <t>Calaf</t>
  </si>
  <si>
    <t>Ea</t>
  </si>
  <si>
    <t>Barbadillo del Pez</t>
  </si>
  <si>
    <t>Brozas</t>
  </si>
  <si>
    <t>San José del Valle</t>
  </si>
  <si>
    <t>Herrerías</t>
  </si>
  <si>
    <t>Canet lo Roig</t>
  </si>
  <si>
    <t>Carrizosa</t>
  </si>
  <si>
    <t>Granjuela, La</t>
  </si>
  <si>
    <t>Dodro</t>
  </si>
  <si>
    <t>Beteta</t>
  </si>
  <si>
    <t>Elduain</t>
  </si>
  <si>
    <t>Camós</t>
  </si>
  <si>
    <t>Calahorra, La</t>
  </si>
  <si>
    <t>Armuña de Tajuña</t>
  </si>
  <si>
    <t>Fuenteheridos</t>
  </si>
  <si>
    <t>Azanuy-Alins</t>
  </si>
  <si>
    <t>Llucmajor</t>
  </si>
  <si>
    <t>Frailes</t>
  </si>
  <si>
    <t>Camponaraya</t>
  </si>
  <si>
    <t>Baix Pallars</t>
  </si>
  <si>
    <t>Muras</t>
  </si>
  <si>
    <t>Campo Real</t>
  </si>
  <si>
    <t>Canillas de Aceituno</t>
  </si>
  <si>
    <t>Pliego</t>
  </si>
  <si>
    <t>Aria</t>
  </si>
  <si>
    <t>Gudiña, A</t>
  </si>
  <si>
    <t>Cardeñosa de Volpejera</t>
  </si>
  <si>
    <t>Vega de San Mateo</t>
  </si>
  <si>
    <t>Mos</t>
  </si>
  <si>
    <t>Briñas</t>
  </si>
  <si>
    <t>Arcediano</t>
  </si>
  <si>
    <t>San Andrés y Sauces</t>
  </si>
  <si>
    <t>Cabezuela</t>
  </si>
  <si>
    <t>Cazalla de la Sierra</t>
  </si>
  <si>
    <t>Berlanga de Duero</t>
  </si>
  <si>
    <t>Borges del Camp, Les</t>
  </si>
  <si>
    <t>Barrachina</t>
  </si>
  <si>
    <t>Campillo de la Jara, El</t>
  </si>
  <si>
    <t>Almiserà</t>
  </si>
  <si>
    <t>Canalejas de Peñafiel</t>
  </si>
  <si>
    <t>Cañizal</t>
  </si>
  <si>
    <t>Ardisa</t>
  </si>
  <si>
    <t>Legutio</t>
  </si>
  <si>
    <t>Fuentealbilla</t>
  </si>
  <si>
    <t>Benijófar</t>
  </si>
  <si>
    <t>Chercos</t>
  </si>
  <si>
    <t>Llanera</t>
  </si>
  <si>
    <t>Cabezas del Pozo</t>
  </si>
  <si>
    <t>Casas de Reina</t>
  </si>
  <si>
    <t>Calders</t>
  </si>
  <si>
    <t>Elantxobe</t>
  </si>
  <si>
    <t>Barrio de Muñó</t>
  </si>
  <si>
    <t>Cabañas del Castillo</t>
  </si>
  <si>
    <t>San Martín del Tesorillo</t>
  </si>
  <si>
    <t>Lamasón</t>
  </si>
  <si>
    <t>Castell de Cabres</t>
  </si>
  <si>
    <t>Castellar de Santiago</t>
  </si>
  <si>
    <t>Guadalcázar</t>
  </si>
  <si>
    <t>Dumbría</t>
  </si>
  <si>
    <t>Boniches</t>
  </si>
  <si>
    <t>Elgeta</t>
  </si>
  <si>
    <t>Campdevànol</t>
  </si>
  <si>
    <t>Calicasas</t>
  </si>
  <si>
    <t>Arroyo de las Fraguas</t>
  </si>
  <si>
    <t>Galaroza</t>
  </si>
  <si>
    <t>Azara</t>
  </si>
  <si>
    <t>Manacor</t>
  </si>
  <si>
    <t>Fuensanta de Martos</t>
  </si>
  <si>
    <t>Candín</t>
  </si>
  <si>
    <t>Balaguer</t>
  </si>
  <si>
    <t>Navia de Suarna</t>
  </si>
  <si>
    <t>Canencia</t>
  </si>
  <si>
    <t>Canillas de Albaida</t>
  </si>
  <si>
    <t>Puerto Lumbreras</t>
  </si>
  <si>
    <t>Aribe</t>
  </si>
  <si>
    <t>Irixo, O</t>
  </si>
  <si>
    <t>Carrión de los Condes</t>
  </si>
  <si>
    <t>Yaiza</t>
  </si>
  <si>
    <t>Neves, As</t>
  </si>
  <si>
    <t>Briones</t>
  </si>
  <si>
    <t>Arco, El</t>
  </si>
  <si>
    <t>San Cristóbal de La Laguna</t>
  </si>
  <si>
    <t>Calabazas de Fuentidueña</t>
  </si>
  <si>
    <t>Constantina</t>
  </si>
  <si>
    <t>Blacos</t>
  </si>
  <si>
    <t>Bot</t>
  </si>
  <si>
    <t>Bea</t>
  </si>
  <si>
    <t>Camuñas</t>
  </si>
  <si>
    <t>Almoines</t>
  </si>
  <si>
    <t>Canillas de Esgueva</t>
  </si>
  <si>
    <t>Cañizo</t>
  </si>
  <si>
    <t>Ariza</t>
  </si>
  <si>
    <t>Leza</t>
  </si>
  <si>
    <t>Gineta, La</t>
  </si>
  <si>
    <t>Benilloba</t>
  </si>
  <si>
    <t>Chirivel</t>
  </si>
  <si>
    <t>Llanes</t>
  </si>
  <si>
    <t>Cabezas del Villar</t>
  </si>
  <si>
    <t>Castilblanco</t>
  </si>
  <si>
    <t>Caldes de Montbui</t>
  </si>
  <si>
    <t>Elorrio</t>
  </si>
  <si>
    <t>Barrios de Bureba, Los</t>
  </si>
  <si>
    <t>Cabezabellosa</t>
  </si>
  <si>
    <t>San Roque</t>
  </si>
  <si>
    <t>Laredo</t>
  </si>
  <si>
    <t>Castellfort</t>
  </si>
  <si>
    <t>Chillón</t>
  </si>
  <si>
    <t>Guijarrosa, La</t>
  </si>
  <si>
    <t>Fene</t>
  </si>
  <si>
    <t>Buciegas</t>
  </si>
  <si>
    <t>Elgoibar</t>
  </si>
  <si>
    <t>Campelles</t>
  </si>
  <si>
    <t>Campotéjar</t>
  </si>
  <si>
    <t>Atanzón</t>
  </si>
  <si>
    <t>Gibraleón</t>
  </si>
  <si>
    <t>Azlor</t>
  </si>
  <si>
    <t>Mancor de la Vall</t>
  </si>
  <si>
    <t>Fuerte del Rey</t>
  </si>
  <si>
    <t>Cármenes</t>
  </si>
  <si>
    <t>Barbens</t>
  </si>
  <si>
    <t>Negueira de Muñiz</t>
  </si>
  <si>
    <t>Carabaña</t>
  </si>
  <si>
    <t>Cañete la Real</t>
  </si>
  <si>
    <t>Ricote</t>
  </si>
  <si>
    <t>Armañanzas</t>
  </si>
  <si>
    <t>Larouco</t>
  </si>
  <si>
    <t>Castil de Vela</t>
  </si>
  <si>
    <t>Nigrán</t>
  </si>
  <si>
    <t>Cabezón de Cameros</t>
  </si>
  <si>
    <t>Armenteros</t>
  </si>
  <si>
    <t>San Juan de la Rambla</t>
  </si>
  <si>
    <t>Campo de San Pedro</t>
  </si>
  <si>
    <t>Coria del Río</t>
  </si>
  <si>
    <t>Bliecos</t>
  </si>
  <si>
    <t>Botarell</t>
  </si>
  <si>
    <t>Beceite</t>
  </si>
  <si>
    <t>Cardiel de los Montes</t>
  </si>
  <si>
    <t>Almussafes</t>
  </si>
  <si>
    <t>Carpio</t>
  </si>
  <si>
    <t>Carbajales de Alba</t>
  </si>
  <si>
    <t>Artieda</t>
  </si>
  <si>
    <t>Moreda de Álava/Moreda Araba</t>
  </si>
  <si>
    <t>Golosalvo</t>
  </si>
  <si>
    <t>Benillup</t>
  </si>
  <si>
    <t>Cóbdar</t>
  </si>
  <si>
    <t>Mieres</t>
  </si>
  <si>
    <t>Cabizuela</t>
  </si>
  <si>
    <t>Castuera</t>
  </si>
  <si>
    <t>Caldes d'Estrac</t>
  </si>
  <si>
    <t>Erandio</t>
  </si>
  <si>
    <t>Barrios de Colina</t>
  </si>
  <si>
    <t>Cabezuela del Valle</t>
  </si>
  <si>
    <t>Sanlúcar de Barrameda</t>
  </si>
  <si>
    <t>Liendo</t>
  </si>
  <si>
    <t>Castellnovo</t>
  </si>
  <si>
    <t>Guijo, El</t>
  </si>
  <si>
    <t>Ferrol</t>
  </si>
  <si>
    <t>Buenache de Alarcón</t>
  </si>
  <si>
    <t>Errenteria</t>
  </si>
  <si>
    <t>Campllong</t>
  </si>
  <si>
    <t>Caniles</t>
  </si>
  <si>
    <t>Atienza</t>
  </si>
  <si>
    <t>Granada de Río-Tinto, La</t>
  </si>
  <si>
    <t>Baélls</t>
  </si>
  <si>
    <t>Maó-Mahón</t>
  </si>
  <si>
    <t>Génave</t>
  </si>
  <si>
    <t>Carracedelo</t>
  </si>
  <si>
    <t>Baronia de Rialb, La</t>
  </si>
  <si>
    <t>Nogais, As</t>
  </si>
  <si>
    <t>Casarrubuelos</t>
  </si>
  <si>
    <t>Carratraca</t>
  </si>
  <si>
    <t>San Javier</t>
  </si>
  <si>
    <t>Arróniz</t>
  </si>
  <si>
    <t>Laza</t>
  </si>
  <si>
    <t>Castrejón de la Peña</t>
  </si>
  <si>
    <t>Oia</t>
  </si>
  <si>
    <t>Calahorra</t>
  </si>
  <si>
    <t>Atalaya, La</t>
  </si>
  <si>
    <t>San Miguel de Abona</t>
  </si>
  <si>
    <t>Cantalejo</t>
  </si>
  <si>
    <t>Coripe</t>
  </si>
  <si>
    <t>Borjabad</t>
  </si>
  <si>
    <t>Bràfim</t>
  </si>
  <si>
    <t>Bello</t>
  </si>
  <si>
    <t>Carmena</t>
  </si>
  <si>
    <t>Alpuente</t>
  </si>
  <si>
    <t>Casasola de Arión</t>
  </si>
  <si>
    <t>Carbellino</t>
  </si>
  <si>
    <t>Asín</t>
  </si>
  <si>
    <t>Navaridas</t>
  </si>
  <si>
    <t>Hellín</t>
  </si>
  <si>
    <t>Benimantell</t>
  </si>
  <si>
    <t>Cuevas del Almanzora</t>
  </si>
  <si>
    <t>Morcín</t>
  </si>
  <si>
    <t>Canales</t>
  </si>
  <si>
    <t>Cheles</t>
  </si>
  <si>
    <t>Calella</t>
  </si>
  <si>
    <t>Ereño</t>
  </si>
  <si>
    <t>Basconcillos del Tozo</t>
  </si>
  <si>
    <t>Cabrero</t>
  </si>
  <si>
    <t>Setenil de las Bodegas</t>
  </si>
  <si>
    <t>Liérganes</t>
  </si>
  <si>
    <t>Castelló de la Plana</t>
  </si>
  <si>
    <t>Corral de Calatrava</t>
  </si>
  <si>
    <t>Hinojosa del Duque</t>
  </si>
  <si>
    <t>Fisterra</t>
  </si>
  <si>
    <t>Buenache de la Sierra</t>
  </si>
  <si>
    <t>Errezil</t>
  </si>
  <si>
    <t>Camprodon</t>
  </si>
  <si>
    <t>Cáñar</t>
  </si>
  <si>
    <t>Auñón</t>
  </si>
  <si>
    <t>Granado, El</t>
  </si>
  <si>
    <t>Bailo</t>
  </si>
  <si>
    <t>Maria de la Salut</t>
  </si>
  <si>
    <t>Guardia de Jaén, La</t>
  </si>
  <si>
    <t>Carrizo</t>
  </si>
  <si>
    <t>Bassella</t>
  </si>
  <si>
    <t>Ourol</t>
  </si>
  <si>
    <t>Cenicientos</t>
  </si>
  <si>
    <t>Cartajima</t>
  </si>
  <si>
    <t>San Pedro del Pinatar</t>
  </si>
  <si>
    <t>Arruazu</t>
  </si>
  <si>
    <t>Leiro</t>
  </si>
  <si>
    <t>Castrillo de Don Juan</t>
  </si>
  <si>
    <t>Pazos de Borbén</t>
  </si>
  <si>
    <t>Camprovín</t>
  </si>
  <si>
    <t>Babilafuente</t>
  </si>
  <si>
    <t>San Sebastián de la Gomera</t>
  </si>
  <si>
    <t>Cantimpalos</t>
  </si>
  <si>
    <t>Coronil, El</t>
  </si>
  <si>
    <t>Borobia</t>
  </si>
  <si>
    <t>Cabacés</t>
  </si>
  <si>
    <t>Belmonte de San José</t>
  </si>
  <si>
    <t>Carpio de Tajo, El</t>
  </si>
  <si>
    <t>Alqueria de la Comtessa, l'</t>
  </si>
  <si>
    <t>Castrejón de Trabancos</t>
  </si>
  <si>
    <t>Casaseca de Campeán</t>
  </si>
  <si>
    <t>Atea</t>
  </si>
  <si>
    <t>Okondo</t>
  </si>
  <si>
    <t>Herrera, La</t>
  </si>
  <si>
    <t>Benimarfull</t>
  </si>
  <si>
    <t>Dalías</t>
  </si>
  <si>
    <t>Muros de Nalón</t>
  </si>
  <si>
    <t>Candeleda</t>
  </si>
  <si>
    <t>Codosera, La</t>
  </si>
  <si>
    <t>Calldetenes</t>
  </si>
  <si>
    <t>Ermua</t>
  </si>
  <si>
    <t>Bascuñana</t>
  </si>
  <si>
    <t>Tarifa</t>
  </si>
  <si>
    <t>Limpias</t>
  </si>
  <si>
    <t>Castillo de Villamalefa</t>
  </si>
  <si>
    <t>Cortijos, Los</t>
  </si>
  <si>
    <t>Hornachuelos</t>
  </si>
  <si>
    <t>Frades</t>
  </si>
  <si>
    <t>Buendía</t>
  </si>
  <si>
    <t>Eskoriatza</t>
  </si>
  <si>
    <t>Canet d'Adri</t>
  </si>
  <si>
    <t>Capileira</t>
  </si>
  <si>
    <t>Azuqueca de Henares</t>
  </si>
  <si>
    <t>Higuera de la Sierra</t>
  </si>
  <si>
    <t>Baldellou</t>
  </si>
  <si>
    <t>Marratxí</t>
  </si>
  <si>
    <t>Guarromán</t>
  </si>
  <si>
    <t>Carrocera</t>
  </si>
  <si>
    <t>Bausen</t>
  </si>
  <si>
    <t>Outeiro de Rei</t>
  </si>
  <si>
    <t>Cercedilla</t>
  </si>
  <si>
    <t>Cártama</t>
  </si>
  <si>
    <t>Santomera</t>
  </si>
  <si>
    <t>Artajona</t>
  </si>
  <si>
    <t>Lobeira</t>
  </si>
  <si>
    <t>Castrillo de Onielo</t>
  </si>
  <si>
    <t>Poio</t>
  </si>
  <si>
    <t>Canales de la Sierra</t>
  </si>
  <si>
    <t>Bañobárez</t>
  </si>
  <si>
    <t>Santa Cruz de la Palma</t>
  </si>
  <si>
    <t>Carabias</t>
  </si>
  <si>
    <t>Corrales, Los</t>
  </si>
  <si>
    <t>Buberos</t>
  </si>
  <si>
    <t>Cabra del Camp</t>
  </si>
  <si>
    <t>Berge</t>
  </si>
  <si>
    <t>Carranque</t>
  </si>
  <si>
    <t>Alzira</t>
  </si>
  <si>
    <t>Castrillo de Duero</t>
  </si>
  <si>
    <t>Casaseca de las Chanas</t>
  </si>
  <si>
    <t>Ateca</t>
  </si>
  <si>
    <t>Oyón-Oion</t>
  </si>
  <si>
    <t>Higueruela</t>
  </si>
  <si>
    <t>Benimassot</t>
  </si>
  <si>
    <t>Darrical</t>
  </si>
  <si>
    <t>Nava</t>
  </si>
  <si>
    <t>Cantiveros</t>
  </si>
  <si>
    <t>Cordobilla de Lácara</t>
  </si>
  <si>
    <t>Callús</t>
  </si>
  <si>
    <t>Errigoiti</t>
  </si>
  <si>
    <t>Belbimbre</t>
  </si>
  <si>
    <t>Cachorrilla</t>
  </si>
  <si>
    <t>Torre Alháquime</t>
  </si>
  <si>
    <t>Luena</t>
  </si>
  <si>
    <t>Catí</t>
  </si>
  <si>
    <t>Cózar</t>
  </si>
  <si>
    <t>Iznájar</t>
  </si>
  <si>
    <t>Irixoa</t>
  </si>
  <si>
    <t>Campillo de Altobuey</t>
  </si>
  <si>
    <t>Ezkio-Itsaso</t>
  </si>
  <si>
    <t>Cantallops</t>
  </si>
  <si>
    <t>Carataunas</t>
  </si>
  <si>
    <t>Baides</t>
  </si>
  <si>
    <t>Hinojales</t>
  </si>
  <si>
    <t>Ballobar</t>
  </si>
  <si>
    <t>Mercadal, Es</t>
  </si>
  <si>
    <t>Higuera de Calatrava</t>
  </si>
  <si>
    <t>Carucedo</t>
  </si>
  <si>
    <t>Belianes</t>
  </si>
  <si>
    <t>Palas de Rei</t>
  </si>
  <si>
    <t>Cervera de Buitrago</t>
  </si>
  <si>
    <t>Casabermeja</t>
  </si>
  <si>
    <t>Torre-Pacheco</t>
  </si>
  <si>
    <t>Artazu</t>
  </si>
  <si>
    <t>Lobios</t>
  </si>
  <si>
    <t>Castrillo de Villavega</t>
  </si>
  <si>
    <t>Ponte Caldelas</t>
  </si>
  <si>
    <t>Canillas de Río Tuerto</t>
  </si>
  <si>
    <t>Barbadillo</t>
  </si>
  <si>
    <t>Carbonero el Mayor</t>
  </si>
  <si>
    <t>Cuervo de Sevilla, El</t>
  </si>
  <si>
    <t>Buitrago</t>
  </si>
  <si>
    <t>Calafell</t>
  </si>
  <si>
    <t>Bezas</t>
  </si>
  <si>
    <t>Carriches</t>
  </si>
  <si>
    <t>Andilla</t>
  </si>
  <si>
    <t>Castrillo-Tejeriego</t>
  </si>
  <si>
    <t>Castrillo de la Guareña</t>
  </si>
  <si>
    <t>Azuara</t>
  </si>
  <si>
    <t>Peñacerrada-Urizaharra</t>
  </si>
  <si>
    <t>Hoya-Gonzalo</t>
  </si>
  <si>
    <t>Benimeli</t>
  </si>
  <si>
    <t>Ejido, El</t>
  </si>
  <si>
    <t>Navia</t>
  </si>
  <si>
    <t>Cardeñosa</t>
  </si>
  <si>
    <t>Coronada, La</t>
  </si>
  <si>
    <t>Calonge de Segarra</t>
  </si>
  <si>
    <t>Etxebarri</t>
  </si>
  <si>
    <t>Belorado</t>
  </si>
  <si>
    <t>Cadalso</t>
  </si>
  <si>
    <t>Trebujena</t>
  </si>
  <si>
    <t>Marina de Cudeyo</t>
  </si>
  <si>
    <t>Caudiel</t>
  </si>
  <si>
    <t>Daimiel</t>
  </si>
  <si>
    <t>Lucena</t>
  </si>
  <si>
    <t>Laracha, A</t>
  </si>
  <si>
    <t>Campillos-Paravientos</t>
  </si>
  <si>
    <t>Gabiria</t>
  </si>
  <si>
    <t>Capmany</t>
  </si>
  <si>
    <t>Cástaras</t>
  </si>
  <si>
    <t>Baños de Tajo</t>
  </si>
  <si>
    <t>Hinojos</t>
  </si>
  <si>
    <t>Banastás</t>
  </si>
  <si>
    <t>Migjorn Gran, Es</t>
  </si>
  <si>
    <t>Hinojares</t>
  </si>
  <si>
    <t>Castilfalé</t>
  </si>
  <si>
    <t>Bellaguarda</t>
  </si>
  <si>
    <t>Pantón</t>
  </si>
  <si>
    <t>Chapinería</t>
  </si>
  <si>
    <t>Casarabonela</t>
  </si>
  <si>
    <t>Torres de Cotillas, Las</t>
  </si>
  <si>
    <t>Atez/Atetz</t>
  </si>
  <si>
    <t>Maceda</t>
  </si>
  <si>
    <t>Castromocho</t>
  </si>
  <si>
    <t>Ponteareas</t>
  </si>
  <si>
    <t>Cañas</t>
  </si>
  <si>
    <t>Barbalos</t>
  </si>
  <si>
    <t>Santa Úrsula</t>
  </si>
  <si>
    <t>Carrascal del Río</t>
  </si>
  <si>
    <t>Dos Hermanas</t>
  </si>
  <si>
    <t>Burgo de Osma-Ciudad de Osma</t>
  </si>
  <si>
    <t>Camarles</t>
  </si>
  <si>
    <t>Blancas</t>
  </si>
  <si>
    <t>Casar de Escalona, El</t>
  </si>
  <si>
    <t>Anna</t>
  </si>
  <si>
    <t>Castrobol</t>
  </si>
  <si>
    <t>Castrogonzalo</t>
  </si>
  <si>
    <t>Badules</t>
  </si>
  <si>
    <t>Samaniego</t>
  </si>
  <si>
    <t>Jorquera</t>
  </si>
  <si>
    <t>Benissa</t>
  </si>
  <si>
    <t>Enix</t>
  </si>
  <si>
    <t>Noreña</t>
  </si>
  <si>
    <t>Carrera, La</t>
  </si>
  <si>
    <t>Corte de Peleas</t>
  </si>
  <si>
    <t>Campins</t>
  </si>
  <si>
    <t>Etxebarria</t>
  </si>
  <si>
    <t>Berberana</t>
  </si>
  <si>
    <t>Calzadilla</t>
  </si>
  <si>
    <t>Ubrique</t>
  </si>
  <si>
    <t>Mazcuerras</t>
  </si>
  <si>
    <t>Cervera del Maestre</t>
  </si>
  <si>
    <t>Fernán Caballero</t>
  </si>
  <si>
    <t>Luque</t>
  </si>
  <si>
    <t>Laxe</t>
  </si>
  <si>
    <t>Campillos-Sierra</t>
  </si>
  <si>
    <t>Gaintza</t>
  </si>
  <si>
    <t>Cassà de la Selva</t>
  </si>
  <si>
    <t>Castilléjar</t>
  </si>
  <si>
    <t>Bañuelos</t>
  </si>
  <si>
    <t>Barbastro</t>
  </si>
  <si>
    <t>Montuïri</t>
  </si>
  <si>
    <t>Hornos</t>
  </si>
  <si>
    <t>Castrillo de Cabrera</t>
  </si>
  <si>
    <t>Bellcaire d'Urgell</t>
  </si>
  <si>
    <t>Paradela</t>
  </si>
  <si>
    <t>Chinchón</t>
  </si>
  <si>
    <t>Casares</t>
  </si>
  <si>
    <t>Totana</t>
  </si>
  <si>
    <t>Auritz/Burguete</t>
  </si>
  <si>
    <t>Manzaneda</t>
  </si>
  <si>
    <t>Cervatos de la Cueza</t>
  </si>
  <si>
    <t>Pontecesures</t>
  </si>
  <si>
    <t>Cárdenas</t>
  </si>
  <si>
    <t>Barceo</t>
  </si>
  <si>
    <t>Santiago del Teide</t>
  </si>
  <si>
    <t>Casla</t>
  </si>
  <si>
    <t>Écija</t>
  </si>
  <si>
    <t>Cabrejas del Campo</t>
  </si>
  <si>
    <t>Cambrils</t>
  </si>
  <si>
    <t>Blesa</t>
  </si>
  <si>
    <t>Casarrubios del Monte</t>
  </si>
  <si>
    <t>Antella</t>
  </si>
  <si>
    <t>Castrodeza</t>
  </si>
  <si>
    <t>Castronuevo</t>
  </si>
  <si>
    <t>Bagüés</t>
  </si>
  <si>
    <t>San Millán/Donemiliaga</t>
  </si>
  <si>
    <t>Letur</t>
  </si>
  <si>
    <t>Benitachell/Poble Nou de Benitatxell, el</t>
  </si>
  <si>
    <t>Felix</t>
  </si>
  <si>
    <t>Onís</t>
  </si>
  <si>
    <t>Casas del Puerto</t>
  </si>
  <si>
    <t>Cristina</t>
  </si>
  <si>
    <t>Canet de Mar</t>
  </si>
  <si>
    <t>Forua</t>
  </si>
  <si>
    <t>Berlangas de Roa</t>
  </si>
  <si>
    <t>Caminomorisco</t>
  </si>
  <si>
    <t>Vejer de la Frontera</t>
  </si>
  <si>
    <t>Medio Cudeyo</t>
  </si>
  <si>
    <t>Chilches/Xilxes</t>
  </si>
  <si>
    <t>Fontanarejo</t>
  </si>
  <si>
    <t>Montalbán de Córdoba</t>
  </si>
  <si>
    <t>Lousame</t>
  </si>
  <si>
    <t>Campos del Paraíso</t>
  </si>
  <si>
    <t>Gaztelu</t>
  </si>
  <si>
    <t>Castellfollit de la Roca</t>
  </si>
  <si>
    <t>Castril</t>
  </si>
  <si>
    <t>Barriopedro</t>
  </si>
  <si>
    <t>Isla Cristina</t>
  </si>
  <si>
    <t>Barbués</t>
  </si>
  <si>
    <t>Muro</t>
  </si>
  <si>
    <t>Huelma</t>
  </si>
  <si>
    <t>Castrillo de la Valduerna</t>
  </si>
  <si>
    <t>Bell-lloc d'Urgell</t>
  </si>
  <si>
    <t>Páramo, O</t>
  </si>
  <si>
    <t>Ciempozuelos</t>
  </si>
  <si>
    <t>Coín</t>
  </si>
  <si>
    <t>Ulea</t>
  </si>
  <si>
    <t>Ayegui/Aiegi</t>
  </si>
  <si>
    <t>Maside</t>
  </si>
  <si>
    <t>Cervera de Pisuerga</t>
  </si>
  <si>
    <t>Casalarreina</t>
  </si>
  <si>
    <t>Barruecopardo</t>
  </si>
  <si>
    <t>Sauzal, El</t>
  </si>
  <si>
    <t>Castillejo de Mesleón</t>
  </si>
  <si>
    <t>Espartinas</t>
  </si>
  <si>
    <t>Cabrejas del Pinar</t>
  </si>
  <si>
    <t>Canonja, La</t>
  </si>
  <si>
    <t>Bordón</t>
  </si>
  <si>
    <t>Casasbuenas</t>
  </si>
  <si>
    <t>Aras de los Olmos</t>
  </si>
  <si>
    <t>Castromembibre</t>
  </si>
  <si>
    <t>Castroverde de Campos</t>
  </si>
  <si>
    <t>Balconchán</t>
  </si>
  <si>
    <t>Urkabustaiz</t>
  </si>
  <si>
    <t>Lezuza</t>
  </si>
  <si>
    <t>Biar</t>
  </si>
  <si>
    <t>Fines</t>
  </si>
  <si>
    <t>Oviedo</t>
  </si>
  <si>
    <t>Casasola</t>
  </si>
  <si>
    <t>Don Álvaro</t>
  </si>
  <si>
    <t>Canovelles</t>
  </si>
  <si>
    <t>Fruiz</t>
  </si>
  <si>
    <t>Berzosa de Bureba</t>
  </si>
  <si>
    <t>Campillo de Deleitosa</t>
  </si>
  <si>
    <t>Villaluenga del Rosario</t>
  </si>
  <si>
    <t>Meruelo</t>
  </si>
  <si>
    <t>Chodos/Xodos</t>
  </si>
  <si>
    <t>Fuencaliente</t>
  </si>
  <si>
    <t>Montemayor</t>
  </si>
  <si>
    <t>Malpica de Bergantiños</t>
  </si>
  <si>
    <t>Canalejas del Arroyo</t>
  </si>
  <si>
    <t>Getaria</t>
  </si>
  <si>
    <t>Castelló d'Empúries</t>
  </si>
  <si>
    <t>Cenes de la Vega</t>
  </si>
  <si>
    <t>Berninches</t>
  </si>
  <si>
    <t>Jabugo</t>
  </si>
  <si>
    <t>Barbuñales</t>
  </si>
  <si>
    <t>Palma</t>
  </si>
  <si>
    <t>Huesa</t>
  </si>
  <si>
    <t>Castrocalbón</t>
  </si>
  <si>
    <t>Bellmunt d'Urgell</t>
  </si>
  <si>
    <t>Pastoriza, A</t>
  </si>
  <si>
    <t>Cobeña</t>
  </si>
  <si>
    <t>Colmenar</t>
  </si>
  <si>
    <t>Unión, La</t>
  </si>
  <si>
    <t>Azagra</t>
  </si>
  <si>
    <t>Melón</t>
  </si>
  <si>
    <t>Cevico de la Torre</t>
  </si>
  <si>
    <t>Porriño, O</t>
  </si>
  <si>
    <t>Castañares de Rioja</t>
  </si>
  <si>
    <t>Bastida, La</t>
  </si>
  <si>
    <t>Silos, Los</t>
  </si>
  <si>
    <t>Castro de Fuentidueña</t>
  </si>
  <si>
    <t>Estepa</t>
  </si>
  <si>
    <t>Calatañazor</t>
  </si>
  <si>
    <t>Capafonts</t>
  </si>
  <si>
    <t>Bronchales</t>
  </si>
  <si>
    <t>Castillo de Bayuela</t>
  </si>
  <si>
    <t>Atzeneta d'Albaida</t>
  </si>
  <si>
    <t>Castromonte</t>
  </si>
  <si>
    <t>Cazurra</t>
  </si>
  <si>
    <t>Bárboles</t>
  </si>
  <si>
    <t>Valdegovía/Gaubea</t>
  </si>
  <si>
    <t>Liétor</t>
  </si>
  <si>
    <t>Bigastro</t>
  </si>
  <si>
    <t>Fiñana</t>
  </si>
  <si>
    <t>Parres</t>
  </si>
  <si>
    <t>Casavieja</t>
  </si>
  <si>
    <t>Don Benito</t>
  </si>
  <si>
    <t>Cànoves i Samalús</t>
  </si>
  <si>
    <t>Galdakao</t>
  </si>
  <si>
    <t>Bozoó</t>
  </si>
  <si>
    <t>Campo Lugar</t>
  </si>
  <si>
    <t>Villamartín</t>
  </si>
  <si>
    <t>Miengo</t>
  </si>
  <si>
    <t>Chóvar</t>
  </si>
  <si>
    <t>Fuenllana</t>
  </si>
  <si>
    <t>Montilla</t>
  </si>
  <si>
    <t>Mañón</t>
  </si>
  <si>
    <t>Cañada del Hoyo</t>
  </si>
  <si>
    <t>Hernani</t>
  </si>
  <si>
    <t>Castell-Platja d'Aro</t>
  </si>
  <si>
    <t>Chauchina</t>
  </si>
  <si>
    <t>Bodera, La</t>
  </si>
  <si>
    <t>Lepe</t>
  </si>
  <si>
    <t>Bárcabo</t>
  </si>
  <si>
    <t>Petra</t>
  </si>
  <si>
    <t>Ibros</t>
  </si>
  <si>
    <t>Castrocontrigo</t>
  </si>
  <si>
    <t>Bellpuig</t>
  </si>
  <si>
    <t>Pedrafita do Cebreiro</t>
  </si>
  <si>
    <t>Collado Mediano</t>
  </si>
  <si>
    <t>Comares</t>
  </si>
  <si>
    <t>Villanueva del Río Segura</t>
  </si>
  <si>
    <t>Azuelo</t>
  </si>
  <si>
    <t>Merca, A</t>
  </si>
  <si>
    <t>Cevico Navero</t>
  </si>
  <si>
    <t>Portas</t>
  </si>
  <si>
    <t>Castroviejo</t>
  </si>
  <si>
    <t>Béjar</t>
  </si>
  <si>
    <t>Tacoronte</t>
  </si>
  <si>
    <t>Castrojimeno</t>
  </si>
  <si>
    <t>Fuentes de Andalucía</t>
  </si>
  <si>
    <t>Caltojar</t>
  </si>
  <si>
    <t>Capçanes</t>
  </si>
  <si>
    <t>Bueña</t>
  </si>
  <si>
    <t>Cazalegas</t>
  </si>
  <si>
    <t>Ayora</t>
  </si>
  <si>
    <t>Castronuevo de Esgueva</t>
  </si>
  <si>
    <t>Cerecinos de Campos</t>
  </si>
  <si>
    <t>Bardallur</t>
  </si>
  <si>
    <t>Villabuena de Álava/Eskuernaga</t>
  </si>
  <si>
    <t>Madrigueras</t>
  </si>
  <si>
    <t>Bolulla</t>
  </si>
  <si>
    <t>Fondón</t>
  </si>
  <si>
    <t>Peñamellera Alta</t>
  </si>
  <si>
    <t>Casillas</t>
  </si>
  <si>
    <t>Entrín Bajo</t>
  </si>
  <si>
    <t>Canyelles</t>
  </si>
  <si>
    <t>Galdames</t>
  </si>
  <si>
    <t>Brazacorta</t>
  </si>
  <si>
    <t>Cañamero</t>
  </si>
  <si>
    <t>Zahara</t>
  </si>
  <si>
    <t>Miera</t>
  </si>
  <si>
    <t>Cinctorres</t>
  </si>
  <si>
    <t>Fuente el Fresno</t>
  </si>
  <si>
    <t>Montoro</t>
  </si>
  <si>
    <t>Mazaricos</t>
  </si>
  <si>
    <t>Cañada Juncosa</t>
  </si>
  <si>
    <t>Hernialde</t>
  </si>
  <si>
    <t>Cellera de Ter, La</t>
  </si>
  <si>
    <t>Chimeneas</t>
  </si>
  <si>
    <t>Brihuega</t>
  </si>
  <si>
    <t>Linares de la Sierra</t>
  </si>
  <si>
    <t>Belver de Cinca</t>
  </si>
  <si>
    <t>Pobla, Sa</t>
  </si>
  <si>
    <t>Iruela, La</t>
  </si>
  <si>
    <t>Castropodame</t>
  </si>
  <si>
    <t>Bellver de Cerdanya</t>
  </si>
  <si>
    <t>Pobra do Brollón, A</t>
  </si>
  <si>
    <t>Collado Villalba</t>
  </si>
  <si>
    <t>Cómpeta</t>
  </si>
  <si>
    <t>Yecla</t>
  </si>
  <si>
    <t>Bakaiku</t>
  </si>
  <si>
    <t>Mezquita, A</t>
  </si>
  <si>
    <t>Cisneros</t>
  </si>
  <si>
    <t>Redondela</t>
  </si>
  <si>
    <t>Cellorigo</t>
  </si>
  <si>
    <t>Beleña</t>
  </si>
  <si>
    <t>Tanque, El</t>
  </si>
  <si>
    <t>Castroserna de Abajo</t>
  </si>
  <si>
    <t>Garrobo, El</t>
  </si>
  <si>
    <t>Candilichera</t>
  </si>
  <si>
    <t>Caseres</t>
  </si>
  <si>
    <t>Burbáguena</t>
  </si>
  <si>
    <t>Cebolla</t>
  </si>
  <si>
    <t>Barx</t>
  </si>
  <si>
    <t>Castronuño</t>
  </si>
  <si>
    <t>Cerecinos del Carrizal</t>
  </si>
  <si>
    <t>Belchite</t>
  </si>
  <si>
    <t>Vitoria-Gasteiz</t>
  </si>
  <si>
    <t>Mahora</t>
  </si>
  <si>
    <t>Busot</t>
  </si>
  <si>
    <t>Gádor</t>
  </si>
  <si>
    <t>Peñamellera Baja</t>
  </si>
  <si>
    <t>Castellanos de Zapardiel</t>
  </si>
  <si>
    <t>Esparragalejo</t>
  </si>
  <si>
    <t>Capellades</t>
  </si>
  <si>
    <t>Gamiz-Fika</t>
  </si>
  <si>
    <t>Briviesca</t>
  </si>
  <si>
    <t>Cañaveral</t>
  </si>
  <si>
    <t>Molledo</t>
  </si>
  <si>
    <t>Cirat</t>
  </si>
  <si>
    <t>Granátula de Calatrava</t>
  </si>
  <si>
    <t>Monturque</t>
  </si>
  <si>
    <t>Melide</t>
  </si>
  <si>
    <t>Cañamares</t>
  </si>
  <si>
    <t>Hondarribia</t>
  </si>
  <si>
    <t>Celrà</t>
  </si>
  <si>
    <t>Churriana de la Vega</t>
  </si>
  <si>
    <t>Budia</t>
  </si>
  <si>
    <t>Lucena del Puerto</t>
  </si>
  <si>
    <t>Benabarre</t>
  </si>
  <si>
    <t>Pollença</t>
  </si>
  <si>
    <t>Iznatoraf</t>
  </si>
  <si>
    <t>Castrotierra de Valmadrigal</t>
  </si>
  <si>
    <t>Bellvís</t>
  </si>
  <si>
    <t>Pol</t>
  </si>
  <si>
    <t>Colmenar de Oreja</t>
  </si>
  <si>
    <t>Cortes de la Frontera</t>
  </si>
  <si>
    <t>Barañáin/Barañain</t>
  </si>
  <si>
    <t>Montederramo</t>
  </si>
  <si>
    <t>Cobos de Cerrato</t>
  </si>
  <si>
    <t>Ribadumia</t>
  </si>
  <si>
    <t>Cenicero</t>
  </si>
  <si>
    <t>Bermellar</t>
  </si>
  <si>
    <t>Tazacorte</t>
  </si>
  <si>
    <t>Castroserracín</t>
  </si>
  <si>
    <t>Gelves</t>
  </si>
  <si>
    <t>Cañamaque</t>
  </si>
  <si>
    <t>Castellvell del Camp</t>
  </si>
  <si>
    <t>Cabra de Mora</t>
  </si>
  <si>
    <t>Cedillo del Condado</t>
  </si>
  <si>
    <t>Barxeta</t>
  </si>
  <si>
    <t>Castroponce</t>
  </si>
  <si>
    <t>Cernadilla</t>
  </si>
  <si>
    <t>Belmonte de Gracián</t>
  </si>
  <si>
    <t>Yécora/Iekora</t>
  </si>
  <si>
    <t>Masegoso</t>
  </si>
  <si>
    <t>Callosa de Segura</t>
  </si>
  <si>
    <t>Gallardos, Los</t>
  </si>
  <si>
    <t>Pesoz</t>
  </si>
  <si>
    <t>Cebreros</t>
  </si>
  <si>
    <t>Esparragosa de la Serena</t>
  </si>
  <si>
    <t>Capolat</t>
  </si>
  <si>
    <t>Garai</t>
  </si>
  <si>
    <t>Bugedo</t>
  </si>
  <si>
    <t>Carbajo</t>
  </si>
  <si>
    <t>Noja</t>
  </si>
  <si>
    <t>Cortes de Arenoso</t>
  </si>
  <si>
    <t>Guadalmez</t>
  </si>
  <si>
    <t>Moriles</t>
  </si>
  <si>
    <t>Mesía</t>
  </si>
  <si>
    <t>Cañavate, El</t>
  </si>
  <si>
    <t>Ibarra</t>
  </si>
  <si>
    <t>Cervià de Ter</t>
  </si>
  <si>
    <t>Cijuela</t>
  </si>
  <si>
    <t>Bujalaro</t>
  </si>
  <si>
    <t>Manzanilla</t>
  </si>
  <si>
    <t>Benasque</t>
  </si>
  <si>
    <t>Porreres</t>
  </si>
  <si>
    <t>Jabalquinto</t>
  </si>
  <si>
    <t>Cea</t>
  </si>
  <si>
    <t>Benavent de Segrià</t>
  </si>
  <si>
    <t>Pontenova, A</t>
  </si>
  <si>
    <t>Colmenar del Arroyo</t>
  </si>
  <si>
    <t>Cuevas Bajas</t>
  </si>
  <si>
    <t>Barásoain</t>
  </si>
  <si>
    <t>Monterrei</t>
  </si>
  <si>
    <t>Collazos de Boedo</t>
  </si>
  <si>
    <t>Rodeiro</t>
  </si>
  <si>
    <t>Cervera del Río Alhama</t>
  </si>
  <si>
    <t>Berrocal de Huebra</t>
  </si>
  <si>
    <t>Tegueste</t>
  </si>
  <si>
    <t>Cedillo de la Torre</t>
  </si>
  <si>
    <t>Gerena</t>
  </si>
  <si>
    <t>Carabantes</t>
  </si>
  <si>
    <t>Catllar, El</t>
  </si>
  <si>
    <t>Calaceite</t>
  </si>
  <si>
    <t>Cerralbos, Los</t>
  </si>
  <si>
    <t>Bèlgida</t>
  </si>
  <si>
    <t>Castroverde de Cerrato</t>
  </si>
  <si>
    <t>Cobreros</t>
  </si>
  <si>
    <t>Berdejo</t>
  </si>
  <si>
    <t>Zalduondo</t>
  </si>
  <si>
    <t>Minaya</t>
  </si>
  <si>
    <t>Callosa d'en Sarrià</t>
  </si>
  <si>
    <t>Garrucha</t>
  </si>
  <si>
    <t>Piloña</t>
  </si>
  <si>
    <t>Cepeda la Mora</t>
  </si>
  <si>
    <t>Esparragosa de Lares</t>
  </si>
  <si>
    <t>Cardedeu</t>
  </si>
  <si>
    <t>Gatika</t>
  </si>
  <si>
    <t>Buniel</t>
  </si>
  <si>
    <t>Carcaboso</t>
  </si>
  <si>
    <t>Penagos</t>
  </si>
  <si>
    <t>Costur</t>
  </si>
  <si>
    <t>Herencia</t>
  </si>
  <si>
    <t>Nueva Carteya</t>
  </si>
  <si>
    <t>Miño</t>
  </si>
  <si>
    <t>Cañaveras</t>
  </si>
  <si>
    <t>Idiazabal</t>
  </si>
  <si>
    <t>Cistella</t>
  </si>
  <si>
    <t>Cogollos de Guadix</t>
  </si>
  <si>
    <t>Bustares</t>
  </si>
  <si>
    <t>Marines, Los</t>
  </si>
  <si>
    <t>Beranuy</t>
  </si>
  <si>
    <t>Puigpunyent</t>
  </si>
  <si>
    <t>Cebanico</t>
  </si>
  <si>
    <t>Biosca</t>
  </si>
  <si>
    <t>Portomarín</t>
  </si>
  <si>
    <t>Colmenar Viejo</t>
  </si>
  <si>
    <t>Cuevas de San Marcos</t>
  </si>
  <si>
    <t>Barbarin</t>
  </si>
  <si>
    <t>Muíños</t>
  </si>
  <si>
    <t>Congosto de Valdavia</t>
  </si>
  <si>
    <t>Rosal, O</t>
  </si>
  <si>
    <t>Cidamón</t>
  </si>
  <si>
    <t>Berrocal de Salvatierra</t>
  </si>
  <si>
    <t>Tijarafe</t>
  </si>
  <si>
    <t>Cerezo de Abajo</t>
  </si>
  <si>
    <t>Gilena</t>
  </si>
  <si>
    <t>Caracena</t>
  </si>
  <si>
    <t>Colldejou</t>
  </si>
  <si>
    <t>Calamocha</t>
  </si>
  <si>
    <t>Cervera de los Montes</t>
  </si>
  <si>
    <t>Bellreguard</t>
  </si>
  <si>
    <t>Ceinos de Campos</t>
  </si>
  <si>
    <t>Coomonte</t>
  </si>
  <si>
    <t>Berrueco</t>
  </si>
  <si>
    <t>Zambrana</t>
  </si>
  <si>
    <t>Molinicos</t>
  </si>
  <si>
    <t>Calp</t>
  </si>
  <si>
    <t>Gérgal</t>
  </si>
  <si>
    <t>Ponga</t>
  </si>
  <si>
    <t>Chamartín</t>
  </si>
  <si>
    <t>Feria</t>
  </si>
  <si>
    <t>Cardona</t>
  </si>
  <si>
    <t>Gautegiz Arteaga</t>
  </si>
  <si>
    <t>Carrascalejo</t>
  </si>
  <si>
    <t>Peñarrubia</t>
  </si>
  <si>
    <t>Coves de Vinromà, les</t>
  </si>
  <si>
    <t>Hinojosas de Calatrava</t>
  </si>
  <si>
    <t>Obejo</t>
  </si>
  <si>
    <t>Moeche</t>
  </si>
  <si>
    <t>Cañaveruelas</t>
  </si>
  <si>
    <t>Ikaztegieta</t>
  </si>
  <si>
    <t>Colera</t>
  </si>
  <si>
    <t>Cogollos de la Vega</t>
  </si>
  <si>
    <t>Cabanillas del Campo</t>
  </si>
  <si>
    <t>Minas de Riotinto</t>
  </si>
  <si>
    <t>Berbegal</t>
  </si>
  <si>
    <t>Salines, Ses</t>
  </si>
  <si>
    <t>Jamilena</t>
  </si>
  <si>
    <t>Cebrones del Río</t>
  </si>
  <si>
    <t>Bòrdes, Es</t>
  </si>
  <si>
    <t>Quiroga</t>
  </si>
  <si>
    <t>Colmenarejo</t>
  </si>
  <si>
    <t>Cuevas del Becerro</t>
  </si>
  <si>
    <t>Bargota</t>
  </si>
  <si>
    <t>Nogueira de Ramuín</t>
  </si>
  <si>
    <t>Cordovilla la Real</t>
  </si>
  <si>
    <t>Salceda de Caselas</t>
  </si>
  <si>
    <t>Cihuri</t>
  </si>
  <si>
    <t>Boada</t>
  </si>
  <si>
    <t>Valle Gran Rey</t>
  </si>
  <si>
    <t>Cerezo de Arriba</t>
  </si>
  <si>
    <t>Gines</t>
  </si>
  <si>
    <t>Carrascosa de Abajo</t>
  </si>
  <si>
    <t>Conesa</t>
  </si>
  <si>
    <t>Calanda</t>
  </si>
  <si>
    <t>Chozas de Canales</t>
  </si>
  <si>
    <t>Bellús</t>
  </si>
  <si>
    <t>Cervillego de la Cruz</t>
  </si>
  <si>
    <t>Coreses</t>
  </si>
  <si>
    <t>Biel</t>
  </si>
  <si>
    <t>Zigoitia</t>
  </si>
  <si>
    <t>Montalvos</t>
  </si>
  <si>
    <t>Campello, el</t>
  </si>
  <si>
    <t>Huécija</t>
  </si>
  <si>
    <t>Pravia</t>
  </si>
  <si>
    <t>Cillán</t>
  </si>
  <si>
    <t>Fregenal de la Sierra</t>
  </si>
  <si>
    <t>Carme</t>
  </si>
  <si>
    <t>Gernika-Lumo</t>
  </si>
  <si>
    <t>Busto de Bureba</t>
  </si>
  <si>
    <t>Casar de Cáceres</t>
  </si>
  <si>
    <t>Pesaguero</t>
  </si>
  <si>
    <t>Culla</t>
  </si>
  <si>
    <t>Horcajo de los Montes</t>
  </si>
  <si>
    <t>Palenciana</t>
  </si>
  <si>
    <t>Monfero</t>
  </si>
  <si>
    <t>Cañete</t>
  </si>
  <si>
    <t>Irun</t>
  </si>
  <si>
    <t>Colomers</t>
  </si>
  <si>
    <t>Colomera</t>
  </si>
  <si>
    <t>Campillo de Dueñas</t>
  </si>
  <si>
    <t>Moguer</t>
  </si>
  <si>
    <t>Bielsa</t>
  </si>
  <si>
    <t>Sant Antoni de Portmany</t>
  </si>
  <si>
    <t>Jimena</t>
  </si>
  <si>
    <t>Chozas de Abajo</t>
  </si>
  <si>
    <t>Borges Blanques, Les</t>
  </si>
  <si>
    <t>Rábade</t>
  </si>
  <si>
    <t>Corpa</t>
  </si>
  <si>
    <t>Cútar</t>
  </si>
  <si>
    <t>Barillas</t>
  </si>
  <si>
    <t>Oímbra</t>
  </si>
  <si>
    <t>Cubillas de Cerrato</t>
  </si>
  <si>
    <t>Salvaterra de Miño</t>
  </si>
  <si>
    <t>Cirueña</t>
  </si>
  <si>
    <t>Bodón, El</t>
  </si>
  <si>
    <t>Vallehermoso</t>
  </si>
  <si>
    <t>Chañe</t>
  </si>
  <si>
    <t>Guadalcanal</t>
  </si>
  <si>
    <t>Carrascosa de la Sierra</t>
  </si>
  <si>
    <t>Constantí</t>
  </si>
  <si>
    <t>Calomarde</t>
  </si>
  <si>
    <t>Chueca</t>
  </si>
  <si>
    <t>Benagéber</t>
  </si>
  <si>
    <t>Cigales</t>
  </si>
  <si>
    <t>Corrales del Vino</t>
  </si>
  <si>
    <t>Bijuesca</t>
  </si>
  <si>
    <t>Zuia</t>
  </si>
  <si>
    <t>Montealegre del Castillo</t>
  </si>
  <si>
    <t>Campo de Mirra/Camp de Mirra, el</t>
  </si>
  <si>
    <t>Huércal de Almería</t>
  </si>
  <si>
    <t>Proaza</t>
  </si>
  <si>
    <t>Cisla</t>
  </si>
  <si>
    <t>Fuenlabrada de los Montes</t>
  </si>
  <si>
    <t>Casserres</t>
  </si>
  <si>
    <t>Getxo</t>
  </si>
  <si>
    <t>Cabañes de Esgueva</t>
  </si>
  <si>
    <t>Casar de Palomero</t>
  </si>
  <si>
    <t>Pesquera</t>
  </si>
  <si>
    <t>Eslida</t>
  </si>
  <si>
    <t>Labores, Las</t>
  </si>
  <si>
    <t>Palma del Río</t>
  </si>
  <si>
    <t>Mugardos</t>
  </si>
  <si>
    <t>Cañizares</t>
  </si>
  <si>
    <t>Irura</t>
  </si>
  <si>
    <t>Corçà</t>
  </si>
  <si>
    <t>Cortes de Baza</t>
  </si>
  <si>
    <t>Campillo de Ranas</t>
  </si>
  <si>
    <t>Nava, La</t>
  </si>
  <si>
    <t>Bierge</t>
  </si>
  <si>
    <t>Sant Joan</t>
  </si>
  <si>
    <t>Jódar</t>
  </si>
  <si>
    <t>Cimanes de la Vega</t>
  </si>
  <si>
    <t>Bossòst</t>
  </si>
  <si>
    <t>Ribadeo</t>
  </si>
  <si>
    <t>Coslada</t>
  </si>
  <si>
    <t>Estepona</t>
  </si>
  <si>
    <t>Basaburua</t>
  </si>
  <si>
    <t>Dehesa de Montejo</t>
  </si>
  <si>
    <t>Sanxenxo</t>
  </si>
  <si>
    <t>Clavijo</t>
  </si>
  <si>
    <t>Bogajo</t>
  </si>
  <si>
    <t>Valverde</t>
  </si>
  <si>
    <t>Cilleruelo de San Mamés</t>
  </si>
  <si>
    <t>Guillena</t>
  </si>
  <si>
    <t>Casarejos</t>
  </si>
  <si>
    <t>Corbera d'Ebre</t>
  </si>
  <si>
    <t>Camañas</t>
  </si>
  <si>
    <t>Ciruelos</t>
  </si>
  <si>
    <t>Benaguasil</t>
  </si>
  <si>
    <t>Ciguñuela</t>
  </si>
  <si>
    <t>Cotanes del Monte</t>
  </si>
  <si>
    <t>Biota</t>
  </si>
  <si>
    <t>Motilleja</t>
  </si>
  <si>
    <t>Cañada</t>
  </si>
  <si>
    <t>Huércal-Overa</t>
  </si>
  <si>
    <t>Quirós</t>
  </si>
  <si>
    <t>Colilla, La</t>
  </si>
  <si>
    <t>Fuente de Cantos</t>
  </si>
  <si>
    <t>Castell de l'Areny</t>
  </si>
  <si>
    <t>Gizaburuaga</t>
  </si>
  <si>
    <t>Cabezón de la Sierra</t>
  </si>
  <si>
    <t>Casares de las Hurdes</t>
  </si>
  <si>
    <t>Piélagos</t>
  </si>
  <si>
    <t>Espadilla</t>
  </si>
  <si>
    <t>Llanos del Caudillo</t>
  </si>
  <si>
    <t>Pedro Abad</t>
  </si>
  <si>
    <t>Muros</t>
  </si>
  <si>
    <t>Carboneras de Guadazaón</t>
  </si>
  <si>
    <t>Itsasondo</t>
  </si>
  <si>
    <t>Cornellà del Terri</t>
  </si>
  <si>
    <t>Cortes y Graena</t>
  </si>
  <si>
    <t>Campisábalos</t>
  </si>
  <si>
    <t>Nerva</t>
  </si>
  <si>
    <t>Biescas</t>
  </si>
  <si>
    <t>Sant Joan de Labritja</t>
  </si>
  <si>
    <t>Lahiguera</t>
  </si>
  <si>
    <t>Cimanes del Tejar</t>
  </si>
  <si>
    <t>Bovera</t>
  </si>
  <si>
    <t>Ribas de Sil</t>
  </si>
  <si>
    <t>Cubas de la Sagra</t>
  </si>
  <si>
    <t>Faraján</t>
  </si>
  <si>
    <t>Baztan</t>
  </si>
  <si>
    <t>Paderne de Allariz</t>
  </si>
  <si>
    <t>Dehesa de Romanos</t>
  </si>
  <si>
    <t>Silleda</t>
  </si>
  <si>
    <t>Cordovín</t>
  </si>
  <si>
    <t>Bouza, La</t>
  </si>
  <si>
    <t>Victoria de Acentejo, La</t>
  </si>
  <si>
    <t>Cobos de Fuentidueña</t>
  </si>
  <si>
    <t>Herrera</t>
  </si>
  <si>
    <t>Castilfrío de la Sierra</t>
  </si>
  <si>
    <t>Cornudella de Montsant</t>
  </si>
  <si>
    <t>Camarena de la Sierra</t>
  </si>
  <si>
    <t>Cobeja</t>
  </si>
  <si>
    <t>Benavites</t>
  </si>
  <si>
    <t>Cistérniga</t>
  </si>
  <si>
    <t>Cubillos</t>
  </si>
  <si>
    <t>Bisimbre</t>
  </si>
  <si>
    <t>Munera</t>
  </si>
  <si>
    <t>Castalla</t>
  </si>
  <si>
    <t>Íllar</t>
  </si>
  <si>
    <t>Regueras, Las</t>
  </si>
  <si>
    <t>Collado de Contreras</t>
  </si>
  <si>
    <t>Fuente del Arco</t>
  </si>
  <si>
    <t>Castellar de n'Hug</t>
  </si>
  <si>
    <t>Gordexola</t>
  </si>
  <si>
    <t>Caleruega</t>
  </si>
  <si>
    <t>Casas de Don Antonio</t>
  </si>
  <si>
    <t>Polaciones</t>
  </si>
  <si>
    <t>Fanzara</t>
  </si>
  <si>
    <t>Luciana</t>
  </si>
  <si>
    <t>Pedroche</t>
  </si>
  <si>
    <t>Muxía</t>
  </si>
  <si>
    <t>Cardenete</t>
  </si>
  <si>
    <t>Larraul</t>
  </si>
  <si>
    <t>Crespià</t>
  </si>
  <si>
    <t>Cuevas del Campo</t>
  </si>
  <si>
    <t>Canredondo</t>
  </si>
  <si>
    <t>Niebla</t>
  </si>
  <si>
    <t>Binaced</t>
  </si>
  <si>
    <t>Sant Josep de sa Talaia</t>
  </si>
  <si>
    <t>Larva</t>
  </si>
  <si>
    <t>Cistierna</t>
  </si>
  <si>
    <t>Cabanabona</t>
  </si>
  <si>
    <t>Ribeira de Piquín</t>
  </si>
  <si>
    <t>Daganzo de Arriba</t>
  </si>
  <si>
    <t>Frigiliana</t>
  </si>
  <si>
    <t>Beintza-Labaien</t>
  </si>
  <si>
    <t>Padrenda</t>
  </si>
  <si>
    <t>Dueñas</t>
  </si>
  <si>
    <t>Soutomaior</t>
  </si>
  <si>
    <t>Corera</t>
  </si>
  <si>
    <t>Bóveda del Río Almar</t>
  </si>
  <si>
    <t>Vilaflor de Chasna</t>
  </si>
  <si>
    <t>Coca</t>
  </si>
  <si>
    <t>Huévar del Aljarafe</t>
  </si>
  <si>
    <t>Castillejo de Robledo</t>
  </si>
  <si>
    <t>Creixell</t>
  </si>
  <si>
    <t>Camarillas</t>
  </si>
  <si>
    <t>Cobisa</t>
  </si>
  <si>
    <t>Beneixida</t>
  </si>
  <si>
    <t>Cogeces de Íscar</t>
  </si>
  <si>
    <t>Cubo de Benavente</t>
  </si>
  <si>
    <t>Boquiñeni</t>
  </si>
  <si>
    <t>Navas de Jorquera</t>
  </si>
  <si>
    <t>Castell de Castells</t>
  </si>
  <si>
    <t>Instinción</t>
  </si>
  <si>
    <t>Ribadedeva</t>
  </si>
  <si>
    <t>Collado del Mirón</t>
  </si>
  <si>
    <t>Fuente del Maestre</t>
  </si>
  <si>
    <t>Castellar del Riu</t>
  </si>
  <si>
    <t>Gorliz</t>
  </si>
  <si>
    <t>Campillo de Aranda</t>
  </si>
  <si>
    <t>Casas de Don Gómez</t>
  </si>
  <si>
    <t>Polanco</t>
  </si>
  <si>
    <t>Figueroles</t>
  </si>
  <si>
    <t>Malagón</t>
  </si>
  <si>
    <t>Peñarroya-Pueblonuevo</t>
  </si>
  <si>
    <t>Narón</t>
  </si>
  <si>
    <t>Carrascosa</t>
  </si>
  <si>
    <t>Lasarte-Oria</t>
  </si>
  <si>
    <t>Cruïlles, Monells i Sant Sadurní de l'Heura</t>
  </si>
  <si>
    <t>Cúllar</t>
  </si>
  <si>
    <t>Cantalojas</t>
  </si>
  <si>
    <t>Palma del Condado, La</t>
  </si>
  <si>
    <t>Binéfar</t>
  </si>
  <si>
    <t>Sant Llorenç des Cardassar</t>
  </si>
  <si>
    <t>Linares</t>
  </si>
  <si>
    <t>Congosto</t>
  </si>
  <si>
    <t>Cabó</t>
  </si>
  <si>
    <t>Riotorto</t>
  </si>
  <si>
    <t>Escorial, El</t>
  </si>
  <si>
    <t>Fuengirola</t>
  </si>
  <si>
    <t>Beire</t>
  </si>
  <si>
    <t>Parada de Sil</t>
  </si>
  <si>
    <t>Espinosa de Cerrato</t>
  </si>
  <si>
    <t>Tomiño</t>
  </si>
  <si>
    <t>Cornago</t>
  </si>
  <si>
    <t>Brincones</t>
  </si>
  <si>
    <t>Villa de Mazo</t>
  </si>
  <si>
    <t>Codorniz</t>
  </si>
  <si>
    <t>Isla Mayor</t>
  </si>
  <si>
    <t>Castilruiz</t>
  </si>
  <si>
    <t>Cunit</t>
  </si>
  <si>
    <t>Caminreal</t>
  </si>
  <si>
    <t>Consuegra</t>
  </si>
  <si>
    <t>Benetússer</t>
  </si>
  <si>
    <t>Cogeces del Monte</t>
  </si>
  <si>
    <t>Cubo de Tierra del Vino, El</t>
  </si>
  <si>
    <t>Bordalba</t>
  </si>
  <si>
    <t>Nerpio</t>
  </si>
  <si>
    <t>Castell de Guadalest, el</t>
  </si>
  <si>
    <t>Laroya</t>
  </si>
  <si>
    <t>Ribadesella</t>
  </si>
  <si>
    <t>Constanzana</t>
  </si>
  <si>
    <t>Fuentes de León</t>
  </si>
  <si>
    <t>Castellar del Vallès</t>
  </si>
  <si>
    <t>Güeñes</t>
  </si>
  <si>
    <t>Campolara</t>
  </si>
  <si>
    <t>Casas de Millán</t>
  </si>
  <si>
    <t>Potes</t>
  </si>
  <si>
    <t>Forcall</t>
  </si>
  <si>
    <t>Manzanares</t>
  </si>
  <si>
    <t>Posadas</t>
  </si>
  <si>
    <t>Neda</t>
  </si>
  <si>
    <t>Carrascosa de Haro</t>
  </si>
  <si>
    <t>Lazkao</t>
  </si>
  <si>
    <t>Darnius</t>
  </si>
  <si>
    <t>Cúllar Vega</t>
  </si>
  <si>
    <t>Cañizar</t>
  </si>
  <si>
    <t>Palos de la Frontera</t>
  </si>
  <si>
    <t>Bisaurri</t>
  </si>
  <si>
    <t>Sant Lluís</t>
  </si>
  <si>
    <t>Lopera</t>
  </si>
  <si>
    <t>Corbillos de los Oteros</t>
  </si>
  <si>
    <t>Camarasa</t>
  </si>
  <si>
    <t>Samos</t>
  </si>
  <si>
    <t>Estremera</t>
  </si>
  <si>
    <t>Fuente de Piedra</t>
  </si>
  <si>
    <t>Belascoáin</t>
  </si>
  <si>
    <t>Pereiro de Aguiar, O</t>
  </si>
  <si>
    <t>Espinosa de Villagonzalo</t>
  </si>
  <si>
    <t>Tui</t>
  </si>
  <si>
    <t>Corporales</t>
  </si>
  <si>
    <t>Buenamadre</t>
  </si>
  <si>
    <t>Collado Hermoso</t>
  </si>
  <si>
    <t>Lantejuela</t>
  </si>
  <si>
    <t>Centenera de Andaluz</t>
  </si>
  <si>
    <t>Deltebre</t>
  </si>
  <si>
    <t>Cantavieja</t>
  </si>
  <si>
    <t>Corral de Almaguer</t>
  </si>
  <si>
    <t>Beniarjó</t>
  </si>
  <si>
    <t>Corcos</t>
  </si>
  <si>
    <t>Cuelgamures</t>
  </si>
  <si>
    <t>Borja</t>
  </si>
  <si>
    <t>Ontur</t>
  </si>
  <si>
    <t>Catral</t>
  </si>
  <si>
    <t>Láujar de Andarax</t>
  </si>
  <si>
    <t>Ribera de Arriba</t>
  </si>
  <si>
    <t>Crespos</t>
  </si>
  <si>
    <t>Garbayuela</t>
  </si>
  <si>
    <t>Castellbell i el Vilar</t>
  </si>
  <si>
    <t>Ibarrangelu</t>
  </si>
  <si>
    <t>Canicosa de la Sierra</t>
  </si>
  <si>
    <t>Casas de Miravete</t>
  </si>
  <si>
    <t>Puente Viesgo</t>
  </si>
  <si>
    <t>Fuente la Reina</t>
  </si>
  <si>
    <t>Membrilla</t>
  </si>
  <si>
    <t>Pozoblanco</t>
  </si>
  <si>
    <t>Negreira</t>
  </si>
  <si>
    <t>Casas de Benítez</t>
  </si>
  <si>
    <t>Leaburu</t>
  </si>
  <si>
    <t>Das</t>
  </si>
  <si>
    <t>Darro</t>
  </si>
  <si>
    <t>Cardoso de la Sierra, El</t>
  </si>
  <si>
    <t>Paterna del Campo</t>
  </si>
  <si>
    <t>Biscarrués</t>
  </si>
  <si>
    <t>Santa Eugènia</t>
  </si>
  <si>
    <t>Lupión</t>
  </si>
  <si>
    <t>Corullón</t>
  </si>
  <si>
    <t>Canejan</t>
  </si>
  <si>
    <t>Sarria</t>
  </si>
  <si>
    <t>Fresnedillas de la Oliva</t>
  </si>
  <si>
    <t>Gaucín</t>
  </si>
  <si>
    <t>Bera</t>
  </si>
  <si>
    <t>Peroxa, A</t>
  </si>
  <si>
    <t>Frechilla</t>
  </si>
  <si>
    <t>Valga</t>
  </si>
  <si>
    <t>Cuzcurrita de Río Tirón</t>
  </si>
  <si>
    <t>Buenavista</t>
  </si>
  <si>
    <t>Condado de Castilnovo</t>
  </si>
  <si>
    <t>Lebrija</t>
  </si>
  <si>
    <t>Cerbón</t>
  </si>
  <si>
    <t>Duesaigües</t>
  </si>
  <si>
    <t>Cañada de Benatanduz</t>
  </si>
  <si>
    <t>Cuerva</t>
  </si>
  <si>
    <t>Beniatjar</t>
  </si>
  <si>
    <t>Corrales de Duero</t>
  </si>
  <si>
    <t>Entrala</t>
  </si>
  <si>
    <t>Botorrita</t>
  </si>
  <si>
    <t>Ossa de Montiel</t>
  </si>
  <si>
    <t>Cocentaina</t>
  </si>
  <si>
    <t>Líjar</t>
  </si>
  <si>
    <t>Riosa</t>
  </si>
  <si>
    <t>Cuevas del Valle</t>
  </si>
  <si>
    <t>Garlitos</t>
  </si>
  <si>
    <t>Castellbisbal</t>
  </si>
  <si>
    <t>Igorre</t>
  </si>
  <si>
    <t>Cantabrana</t>
  </si>
  <si>
    <t>Casas del Castañar</t>
  </si>
  <si>
    <t>Ramales de la Victoria</t>
  </si>
  <si>
    <t>Fuentes de Ayódar</t>
  </si>
  <si>
    <t>Mestanza</t>
  </si>
  <si>
    <t>Priego de Córdoba</t>
  </si>
  <si>
    <t>Noia</t>
  </si>
  <si>
    <t>Casas de Fernando Alonso</t>
  </si>
  <si>
    <t>Legazpi</t>
  </si>
  <si>
    <t>Escala, L'</t>
  </si>
  <si>
    <t>Dehesas de Guadix</t>
  </si>
  <si>
    <t>Casa de Uceda</t>
  </si>
  <si>
    <t>Paymogo</t>
  </si>
  <si>
    <t>Blecua y Torres</t>
  </si>
  <si>
    <t>Santa Eulària des Riu</t>
  </si>
  <si>
    <t>Mancha Real</t>
  </si>
  <si>
    <t>Crémenes</t>
  </si>
  <si>
    <t>Castell de Mur</t>
  </si>
  <si>
    <t>Saviñao, O</t>
  </si>
  <si>
    <t>Fresno de Torote</t>
  </si>
  <si>
    <t>Genalguacil</t>
  </si>
  <si>
    <t>Berbinzana</t>
  </si>
  <si>
    <t>Petín</t>
  </si>
  <si>
    <t>Fresno del Río</t>
  </si>
  <si>
    <t>Vigo</t>
  </si>
  <si>
    <t>Daroca de Rioja</t>
  </si>
  <si>
    <t>Cabaco, El</t>
  </si>
  <si>
    <t>Corral de Ayllón</t>
  </si>
  <si>
    <t>Lora de Estepa</t>
  </si>
  <si>
    <t>Cidones</t>
  </si>
  <si>
    <t>Espluga de Francolí, L'</t>
  </si>
  <si>
    <t>Cañada de Verich, La</t>
  </si>
  <si>
    <t>Domingo Pérez</t>
  </si>
  <si>
    <t>Benicolet</t>
  </si>
  <si>
    <t>Cubillas de Santa Marta</t>
  </si>
  <si>
    <t>Espadañedo</t>
  </si>
  <si>
    <t>Brea de Aragón</t>
  </si>
  <si>
    <t>Paterna del Madera</t>
  </si>
  <si>
    <t>Confrides</t>
  </si>
  <si>
    <t>Lubrín</t>
  </si>
  <si>
    <t>Salas</t>
  </si>
  <si>
    <t>Diego del Carpio</t>
  </si>
  <si>
    <t>Garrovilla, La</t>
  </si>
  <si>
    <t>Castellcir</t>
  </si>
  <si>
    <t>Ispaster</t>
  </si>
  <si>
    <t>Carazo</t>
  </si>
  <si>
    <t>Casas del Monte</t>
  </si>
  <si>
    <t>Rasines</t>
  </si>
  <si>
    <t>Gaibiel</t>
  </si>
  <si>
    <t>Miguelturra</t>
  </si>
  <si>
    <t>Puente Genil</t>
  </si>
  <si>
    <t>Oleiros</t>
  </si>
  <si>
    <t>Casas de Garcimolina</t>
  </si>
  <si>
    <t>Legorreta</t>
  </si>
  <si>
    <t>Espinelves</t>
  </si>
  <si>
    <t>Dehesas Viejas</t>
  </si>
  <si>
    <t>Casar, El</t>
  </si>
  <si>
    <t>Puebla de Guzmán</t>
  </si>
  <si>
    <t>Boltaña</t>
  </si>
  <si>
    <t>Santa Margalida</t>
  </si>
  <si>
    <t>Marmolejo</t>
  </si>
  <si>
    <t>Cuadros</t>
  </si>
  <si>
    <t>Castellar de la Ribera</t>
  </si>
  <si>
    <t>Sober</t>
  </si>
  <si>
    <t>Fuenlabrada</t>
  </si>
  <si>
    <t>Guaro</t>
  </si>
  <si>
    <t>Beriáin</t>
  </si>
  <si>
    <t>Piñor</t>
  </si>
  <si>
    <t>Frómista</t>
  </si>
  <si>
    <t>Vila de Cruces</t>
  </si>
  <si>
    <t>Enciso</t>
  </si>
  <si>
    <t>Cabeza de Béjar, La</t>
  </si>
  <si>
    <t>Cozuelos de Fuentidueña</t>
  </si>
  <si>
    <t>Lora del Río</t>
  </si>
  <si>
    <t>Cigudosa</t>
  </si>
  <si>
    <t>Falset</t>
  </si>
  <si>
    <t>Cañada Vellida</t>
  </si>
  <si>
    <t>Dosbarrios</t>
  </si>
  <si>
    <t>Benicull de Xúquer</t>
  </si>
  <si>
    <t>Cuenca de Campos</t>
  </si>
  <si>
    <t>Faramontanos de Tábara</t>
  </si>
  <si>
    <t>Bubierca</t>
  </si>
  <si>
    <t>Peñas de San Pedro</t>
  </si>
  <si>
    <t>Cox</t>
  </si>
  <si>
    <t>Lucainena de las Torres</t>
  </si>
  <si>
    <t>San Martín de Oscos</t>
  </si>
  <si>
    <t>Donjimeno</t>
  </si>
  <si>
    <t>Granja de Torrehermosa</t>
  </si>
  <si>
    <t>Castelldefels</t>
  </si>
  <si>
    <t>Iurreta</t>
  </si>
  <si>
    <t>Carcedo de Bureba</t>
  </si>
  <si>
    <t>Casatejada</t>
  </si>
  <si>
    <t>Reinosa</t>
  </si>
  <si>
    <t>Geldo</t>
  </si>
  <si>
    <t>Montiel</t>
  </si>
  <si>
    <t>Rambla, La</t>
  </si>
  <si>
    <t>Ordes</t>
  </si>
  <si>
    <t>Casas de Guijarro</t>
  </si>
  <si>
    <t>Leintz-Gatzaga</t>
  </si>
  <si>
    <t>Espolla</t>
  </si>
  <si>
    <t>Deifontes</t>
  </si>
  <si>
    <t>Casas de San Galindo</t>
  </si>
  <si>
    <t>Puerto Moral</t>
  </si>
  <si>
    <t>Bonansa</t>
  </si>
  <si>
    <t>Santa María del Camí</t>
  </si>
  <si>
    <t>Martos</t>
  </si>
  <si>
    <t>Cubillas de los Oteros</t>
  </si>
  <si>
    <t>Castelldans</t>
  </si>
  <si>
    <t>Taboada</t>
  </si>
  <si>
    <t>Fuente el Saz de Jarama</t>
  </si>
  <si>
    <t>Humilladero</t>
  </si>
  <si>
    <t>Berrioplano/Berriobeiti</t>
  </si>
  <si>
    <t>Pobra de Trives, A</t>
  </si>
  <si>
    <t>Fuentes de Nava</t>
  </si>
  <si>
    <t>Vilaboa</t>
  </si>
  <si>
    <t>Entrena</t>
  </si>
  <si>
    <t>Cabeza del Caballo</t>
  </si>
  <si>
    <t>Cubillo</t>
  </si>
  <si>
    <t>Luisiana, La</t>
  </si>
  <si>
    <t>Cihuela</t>
  </si>
  <si>
    <t>Fatarella, La</t>
  </si>
  <si>
    <t>Cañizar del Olivar</t>
  </si>
  <si>
    <t>Erustes</t>
  </si>
  <si>
    <t>Benifaió</t>
  </si>
  <si>
    <t>Curiel de Duero</t>
  </si>
  <si>
    <t>Fariza</t>
  </si>
  <si>
    <t>Bujaraloz</t>
  </si>
  <si>
    <t>Peñascosa</t>
  </si>
  <si>
    <t>Crevillent</t>
  </si>
  <si>
    <t>Lúcar</t>
  </si>
  <si>
    <t>San Martín del Rey Aurelio</t>
  </si>
  <si>
    <t>Donvidas</t>
  </si>
  <si>
    <t>Guadiana del Caudillo</t>
  </si>
  <si>
    <t>Castellet i la Gornal</t>
  </si>
  <si>
    <t>Izurtza</t>
  </si>
  <si>
    <t>Carcedo de Burgos</t>
  </si>
  <si>
    <t>Casillas de Coria</t>
  </si>
  <si>
    <t>Reocín</t>
  </si>
  <si>
    <t>Herbés</t>
  </si>
  <si>
    <t>Moral de Calatrava</t>
  </si>
  <si>
    <t>Rute</t>
  </si>
  <si>
    <t>Oroso</t>
  </si>
  <si>
    <t>Casas de Haro</t>
  </si>
  <si>
    <t>Lezo</t>
  </si>
  <si>
    <t>Esponellà</t>
  </si>
  <si>
    <t>Diezma</t>
  </si>
  <si>
    <t>Caspueñas</t>
  </si>
  <si>
    <t>Punta Umbría</t>
  </si>
  <si>
    <t>Borau</t>
  </si>
  <si>
    <t>Santanyí</t>
  </si>
  <si>
    <t>Mengíbar</t>
  </si>
  <si>
    <t>Cubillas de Rueda</t>
  </si>
  <si>
    <t>Castellnou de Seana</t>
  </si>
  <si>
    <t>Trabada</t>
  </si>
  <si>
    <t>Fuentidueña de Tajo</t>
  </si>
  <si>
    <t>Igualeja</t>
  </si>
  <si>
    <t>Berriozar</t>
  </si>
  <si>
    <t>Pontedeva</t>
  </si>
  <si>
    <t>Fuentes de Valdepero</t>
  </si>
  <si>
    <t>Vilagarcía de Arousa</t>
  </si>
  <si>
    <t>Estollo</t>
  </si>
  <si>
    <t>Cabezabellosa de la Calzada</t>
  </si>
  <si>
    <t>Cuéllar</t>
  </si>
  <si>
    <t>Madroño, El</t>
  </si>
  <si>
    <t>Ciria</t>
  </si>
  <si>
    <t>Febró, La</t>
  </si>
  <si>
    <t>Cascante del Río</t>
  </si>
  <si>
    <t>Escalona</t>
  </si>
  <si>
    <t>Benifairó de la Valldigna</t>
  </si>
  <si>
    <t>Encinas de Esgueva</t>
  </si>
  <si>
    <t>Fermoselle</t>
  </si>
  <si>
    <t>Bulbuente</t>
  </si>
  <si>
    <t>Pétrola</t>
  </si>
  <si>
    <t>Daya Nueva</t>
  </si>
  <si>
    <t>Macael</t>
  </si>
  <si>
    <t>San Tirso de Abres</t>
  </si>
  <si>
    <t>Espinosa de los Caballeros</t>
  </si>
  <si>
    <t>Guareña</t>
  </si>
  <si>
    <t>Castellfollit de Riubregós</t>
  </si>
  <si>
    <t>Karrantza Harana/Valle de Carranza</t>
  </si>
  <si>
    <t>Cardeñadijo</t>
  </si>
  <si>
    <t>Castañar de Ibor</t>
  </si>
  <si>
    <t>Ribamontán al Mar</t>
  </si>
  <si>
    <t>Higueras</t>
  </si>
  <si>
    <t>Navalpino</t>
  </si>
  <si>
    <t>San Sebastián de los Ballesteros</t>
  </si>
  <si>
    <t>Ortigueira</t>
  </si>
  <si>
    <t>Casas de los Pinos</t>
  </si>
  <si>
    <t>Lizartza</t>
  </si>
  <si>
    <t>Far d'Empordà, El</t>
  </si>
  <si>
    <t>Dílar</t>
  </si>
  <si>
    <t>Castejón de Henares</t>
  </si>
  <si>
    <t>Rociana del Condado</t>
  </si>
  <si>
    <t>Broto</t>
  </si>
  <si>
    <t>Selva</t>
  </si>
  <si>
    <t>Montizón</t>
  </si>
  <si>
    <t>Cubillos del Sil</t>
  </si>
  <si>
    <t>Castelló de Farfanya</t>
  </si>
  <si>
    <t>Triacastela</t>
  </si>
  <si>
    <t>Galapagar</t>
  </si>
  <si>
    <t>Istán</t>
  </si>
  <si>
    <t>Bertizarana</t>
  </si>
  <si>
    <t>Porqueira</t>
  </si>
  <si>
    <t>Grijota</t>
  </si>
  <si>
    <t>Vilanova de Arousa</t>
  </si>
  <si>
    <t>Ezcaray</t>
  </si>
  <si>
    <t>Cabrerizos</t>
  </si>
  <si>
    <t>Cuevas de Provanco</t>
  </si>
  <si>
    <t>Mairena del Alcor</t>
  </si>
  <si>
    <t>Cirujales del Río</t>
  </si>
  <si>
    <t>Figuera, La</t>
  </si>
  <si>
    <t>Castejón de Tornos</t>
  </si>
  <si>
    <t>Escalonilla</t>
  </si>
  <si>
    <t>Benifairó de les Valls</t>
  </si>
  <si>
    <t>Esguevillas de Esgueva</t>
  </si>
  <si>
    <t>Ferreras de Abajo</t>
  </si>
  <si>
    <t>Bureta</t>
  </si>
  <si>
    <t>Povedilla</t>
  </si>
  <si>
    <t>Daya Vieja</t>
  </si>
  <si>
    <t>María</t>
  </si>
  <si>
    <t>Santa Eulalia de Oscos</t>
  </si>
  <si>
    <t>Flores de Ávila</t>
  </si>
  <si>
    <t>Haba, La</t>
  </si>
  <si>
    <t>Castellfollit del Boix</t>
  </si>
  <si>
    <t>Kortezubi</t>
  </si>
  <si>
    <t>Cardeñajimeno</t>
  </si>
  <si>
    <t>Ceclavín</t>
  </si>
  <si>
    <t>Ribamontán al Monte</t>
  </si>
  <si>
    <t>Jana, la</t>
  </si>
  <si>
    <t>Navas de Estena</t>
  </si>
  <si>
    <t>Santa Eufemia</t>
  </si>
  <si>
    <t>Outes</t>
  </si>
  <si>
    <t>Casasimarro</t>
  </si>
  <si>
    <t>Mendaro</t>
  </si>
  <si>
    <t>Figueres</t>
  </si>
  <si>
    <t>Dólar</t>
  </si>
  <si>
    <t>Castellar de la Muela</t>
  </si>
  <si>
    <t>Rosal de la Frontera</t>
  </si>
  <si>
    <t>Caldearenas</t>
  </si>
  <si>
    <t>Sencelles</t>
  </si>
  <si>
    <t>Navas de San Juan</t>
  </si>
  <si>
    <t>Destriana</t>
  </si>
  <si>
    <t>Castellserà</t>
  </si>
  <si>
    <t>Valadouro, O</t>
  </si>
  <si>
    <t>Garganta de los Montes</t>
  </si>
  <si>
    <t>Iznate</t>
  </si>
  <si>
    <t>Betelu</t>
  </si>
  <si>
    <t>Punxín</t>
  </si>
  <si>
    <t>Guardo</t>
  </si>
  <si>
    <t>Foncea</t>
  </si>
  <si>
    <t>Cabrillas</t>
  </si>
  <si>
    <t>Domingo García</t>
  </si>
  <si>
    <t>Mairena del Aljarafe</t>
  </si>
  <si>
    <t>Coscurita</t>
  </si>
  <si>
    <t>Figuerola del Camp</t>
  </si>
  <si>
    <t>Castel de Cabra</t>
  </si>
  <si>
    <t>Espinoso del Rey</t>
  </si>
  <si>
    <t>Beniflá</t>
  </si>
  <si>
    <t>Fombellida</t>
  </si>
  <si>
    <t>Ferreras de Arriba</t>
  </si>
  <si>
    <t>Burgo de Ebro, El</t>
  </si>
  <si>
    <t>Pozo Cañada</t>
  </si>
  <si>
    <t>Dénia</t>
  </si>
  <si>
    <t>Mojácar</t>
  </si>
  <si>
    <t>Santo Adriano</t>
  </si>
  <si>
    <t>Fontiveros</t>
  </si>
  <si>
    <t>Helechosa de los Montes</t>
  </si>
  <si>
    <t>Castellgalí</t>
  </si>
  <si>
    <t>Lanestosa</t>
  </si>
  <si>
    <t>Cardeñuela Riopico</t>
  </si>
  <si>
    <t>Cedillo</t>
  </si>
  <si>
    <t>Rionansa</t>
  </si>
  <si>
    <t>Jérica</t>
  </si>
  <si>
    <t>Pedro Muñoz</t>
  </si>
  <si>
    <t>Santaella</t>
  </si>
  <si>
    <t>Oza-Cesuras</t>
  </si>
  <si>
    <t>Castejón</t>
  </si>
  <si>
    <t>Mutiloa</t>
  </si>
  <si>
    <t>Flaçà</t>
  </si>
  <si>
    <t>Domingo Pérez de Granada</t>
  </si>
  <si>
    <t>Castilforte</t>
  </si>
  <si>
    <t>San Bartolomé de la Torre</t>
  </si>
  <si>
    <t>Campo</t>
  </si>
  <si>
    <t>Sineu</t>
  </si>
  <si>
    <t>Noalejo</t>
  </si>
  <si>
    <t>Encinedo</t>
  </si>
  <si>
    <t>Cava</t>
  </si>
  <si>
    <t>Vicedo, O</t>
  </si>
  <si>
    <t>Gargantilla del Lozoya y Pinilla de Buitrago</t>
  </si>
  <si>
    <t>Jimera de Líbar</t>
  </si>
  <si>
    <t>Bidaurreta</t>
  </si>
  <si>
    <t>Quintela de Leirado</t>
  </si>
  <si>
    <t>Guaza de Campos</t>
  </si>
  <si>
    <t>Fonzaleche</t>
  </si>
  <si>
    <t>Calvarrasa de Abajo</t>
  </si>
  <si>
    <t>Donhierro</t>
  </si>
  <si>
    <t>Marchena</t>
  </si>
  <si>
    <t>Covaleda</t>
  </si>
  <si>
    <t>Flix</t>
  </si>
  <si>
    <t>Castellar, El</t>
  </si>
  <si>
    <t>Esquivias</t>
  </si>
  <si>
    <t>Benigànim</t>
  </si>
  <si>
    <t>Fompedraza</t>
  </si>
  <si>
    <t>Ferreruela</t>
  </si>
  <si>
    <t>Buste, El</t>
  </si>
  <si>
    <t>Pozohondo</t>
  </si>
  <si>
    <t>Dolores</t>
  </si>
  <si>
    <t>Mojonera, La</t>
  </si>
  <si>
    <t>Sariego</t>
  </si>
  <si>
    <t>Fresnedilla</t>
  </si>
  <si>
    <t>Herrera del Duque</t>
  </si>
  <si>
    <t>Castellnou de Bages</t>
  </si>
  <si>
    <t>Larrabetzu</t>
  </si>
  <si>
    <t>Carrias</t>
  </si>
  <si>
    <t>Cerezo</t>
  </si>
  <si>
    <t>Riotuerto</t>
  </si>
  <si>
    <t>Llosa, la</t>
  </si>
  <si>
    <t>Picón</t>
  </si>
  <si>
    <t>Torrecampo</t>
  </si>
  <si>
    <t>Paderne</t>
  </si>
  <si>
    <t>Castillejo de Iniesta</t>
  </si>
  <si>
    <t>Mutriku</t>
  </si>
  <si>
    <t>Foixà</t>
  </si>
  <si>
    <t>Dúdar</t>
  </si>
  <si>
    <t>Castilnuevo</t>
  </si>
  <si>
    <t>San Juan del Puerto</t>
  </si>
  <si>
    <t>Camporrélls</t>
  </si>
  <si>
    <t>Sóller</t>
  </si>
  <si>
    <t>Orcera</t>
  </si>
  <si>
    <t>Ercina, La</t>
  </si>
  <si>
    <t>Cervera</t>
  </si>
  <si>
    <t>Vilalba</t>
  </si>
  <si>
    <t>Gascones</t>
  </si>
  <si>
    <t>Jubrique</t>
  </si>
  <si>
    <t>Biurrun-Olcoz</t>
  </si>
  <si>
    <t>Rairiz de Veiga</t>
  </si>
  <si>
    <t>Hérmedes de Cerrato</t>
  </si>
  <si>
    <t>Fuenmayor</t>
  </si>
  <si>
    <t>Calvarrasa de Arriba</t>
  </si>
  <si>
    <t>Duruelo</t>
  </si>
  <si>
    <t>Marinaleda</t>
  </si>
  <si>
    <t>Cubilla</t>
  </si>
  <si>
    <t>Forès</t>
  </si>
  <si>
    <t>Castellote</t>
  </si>
  <si>
    <t>Estrella, La</t>
  </si>
  <si>
    <t>Benimodo</t>
  </si>
  <si>
    <t>Fontihoyuelo</t>
  </si>
  <si>
    <t>Figueruela de Arriba</t>
  </si>
  <si>
    <t>Cabañas de Ebro</t>
  </si>
  <si>
    <t>Pozo-Lorente</t>
  </si>
  <si>
    <t>Elche/Elx</t>
  </si>
  <si>
    <t>Nacimiento</t>
  </si>
  <si>
    <t>Siero</t>
  </si>
  <si>
    <t>Fresno, El</t>
  </si>
  <si>
    <t>Higuera de la Serena</t>
  </si>
  <si>
    <t>Castellolí</t>
  </si>
  <si>
    <t>Laukiz</t>
  </si>
  <si>
    <t>Cascajares de Bureba</t>
  </si>
  <si>
    <t>Cilleros</t>
  </si>
  <si>
    <t>Rozas de Valdearroyo, Las</t>
  </si>
  <si>
    <t xml:space="preserve">Llucena/Lucena del Cid	</t>
  </si>
  <si>
    <t>Piedrabuena</t>
  </si>
  <si>
    <t>Valenzuela</t>
  </si>
  <si>
    <t>Padrón</t>
  </si>
  <si>
    <t>Castillejo-Sierra</t>
  </si>
  <si>
    <t>Oiartzun</t>
  </si>
  <si>
    <t>Fontanals de Cerdanya</t>
  </si>
  <si>
    <t>Dúrcal</t>
  </si>
  <si>
    <t>Cendejas de Enmedio</t>
  </si>
  <si>
    <t>San Silvestre de Guzmán</t>
  </si>
  <si>
    <t>Canal de Berdún</t>
  </si>
  <si>
    <t>Son Servera</t>
  </si>
  <si>
    <t>Peal de Becerro</t>
  </si>
  <si>
    <t>Escobar de Campos</t>
  </si>
  <si>
    <t>Cervià de les Garrigues</t>
  </si>
  <si>
    <t>Viveiro</t>
  </si>
  <si>
    <t>Getafe</t>
  </si>
  <si>
    <t>Júzcar</t>
  </si>
  <si>
    <t>Buñuel</t>
  </si>
  <si>
    <t>Ramirás</t>
  </si>
  <si>
    <t>Herrera de Pisuerga</t>
  </si>
  <si>
    <t>Galbárruli</t>
  </si>
  <si>
    <t>Calzada de Béjar, La</t>
  </si>
  <si>
    <t>Encinas</t>
  </si>
  <si>
    <t>Martín de la Jara</t>
  </si>
  <si>
    <t>Cubo de la Solana</t>
  </si>
  <si>
    <t>Freginals</t>
  </si>
  <si>
    <t>Castelnou</t>
  </si>
  <si>
    <t>Fuensalida</t>
  </si>
  <si>
    <t>Benimuslem</t>
  </si>
  <si>
    <t>Fresno el Viejo</t>
  </si>
  <si>
    <t>Fonfría</t>
  </si>
  <si>
    <t>Cabolafuente</t>
  </si>
  <si>
    <t>Pozuelo</t>
  </si>
  <si>
    <t>Elda</t>
  </si>
  <si>
    <t>Níjar</t>
  </si>
  <si>
    <t>Sobrescobio</t>
  </si>
  <si>
    <t>Fuente el Saúz</t>
  </si>
  <si>
    <t>Higuera de Llerena</t>
  </si>
  <si>
    <t>Castellterçol</t>
  </si>
  <si>
    <t>Leioa</t>
  </si>
  <si>
    <t>Cascajares de la Sierra</t>
  </si>
  <si>
    <t>Collado de la Vera</t>
  </si>
  <si>
    <t>Ruente</t>
  </si>
  <si>
    <t>Ludiente</t>
  </si>
  <si>
    <t>Poblete</t>
  </si>
  <si>
    <t>Valsequillo</t>
  </si>
  <si>
    <t>Pino, O</t>
  </si>
  <si>
    <t>Castillo de Garcimuñoz</t>
  </si>
  <si>
    <t>Olaberria</t>
  </si>
  <si>
    <t>Fontanilles</t>
  </si>
  <si>
    <t>Escúzar</t>
  </si>
  <si>
    <t>Cendejas de la Torre</t>
  </si>
  <si>
    <t>Sanlúcar de Guadiana</t>
  </si>
  <si>
    <t>Candasnos</t>
  </si>
  <si>
    <t>Valldemossa</t>
  </si>
  <si>
    <t>Pegalajar</t>
  </si>
  <si>
    <t>Fabero</t>
  </si>
  <si>
    <t>Ciutadilla</t>
  </si>
  <si>
    <t>Xermade</t>
  </si>
  <si>
    <t>Griñón</t>
  </si>
  <si>
    <t>Macharaviaya</t>
  </si>
  <si>
    <t>Burgui/Burgi</t>
  </si>
  <si>
    <t>Ribadavia</t>
  </si>
  <si>
    <t>Herrera de Valdecañas</t>
  </si>
  <si>
    <t>Galilea</t>
  </si>
  <si>
    <t>Calzada de Don Diego</t>
  </si>
  <si>
    <t>Encinillas</t>
  </si>
  <si>
    <t>Molares, Los</t>
  </si>
  <si>
    <t>Cueva de Ágreda</t>
  </si>
  <si>
    <t>Galera, La</t>
  </si>
  <si>
    <t>Castelserás</t>
  </si>
  <si>
    <t>Gálvez</t>
  </si>
  <si>
    <t>Beniparrell</t>
  </si>
  <si>
    <t>Fuensaldaña</t>
  </si>
  <si>
    <t>Fresno de la Polvorosa</t>
  </si>
  <si>
    <t>Cadrete</t>
  </si>
  <si>
    <t>Recueja, La</t>
  </si>
  <si>
    <t>Facheca</t>
  </si>
  <si>
    <t>Ohanes</t>
  </si>
  <si>
    <t>Somiedo</t>
  </si>
  <si>
    <t>Fuentes de Año</t>
  </si>
  <si>
    <t>Higuera de Vargas</t>
  </si>
  <si>
    <t>Castellví de la Marca</t>
  </si>
  <si>
    <t>Lekeitio</t>
  </si>
  <si>
    <t>Castellanos de Castro</t>
  </si>
  <si>
    <t>Conquista de la Sierra</t>
  </si>
  <si>
    <t>Ruesga</t>
  </si>
  <si>
    <t>Mata de Morella, la</t>
  </si>
  <si>
    <t>Porzuna</t>
  </si>
  <si>
    <t>Victoria, La</t>
  </si>
  <si>
    <t>Pobra do Caramiñal, A</t>
  </si>
  <si>
    <t>Castillo-Albaráñez</t>
  </si>
  <si>
    <t>Oñati</t>
  </si>
  <si>
    <t>Fontcoberta</t>
  </si>
  <si>
    <t>Ferreira</t>
  </si>
  <si>
    <t>Centenera</t>
  </si>
  <si>
    <t>Santa Ana la Real</t>
  </si>
  <si>
    <t>Canfranc</t>
  </si>
  <si>
    <t>Vilafranca de Bonany</t>
  </si>
  <si>
    <t>Porcuna</t>
  </si>
  <si>
    <t>Folgoso de la Ribera</t>
  </si>
  <si>
    <t>Clariana de Cardener</t>
  </si>
  <si>
    <t>Xove</t>
  </si>
  <si>
    <t>Guadalix de la Sierra</t>
  </si>
  <si>
    <t>Burlada/Burlata</t>
  </si>
  <si>
    <t>Riós</t>
  </si>
  <si>
    <t>Hontoria de Cerrato</t>
  </si>
  <si>
    <t>Gallinero de Cameros</t>
  </si>
  <si>
    <t>Calzada de Valdunciel</t>
  </si>
  <si>
    <t>Escalona del Prado</t>
  </si>
  <si>
    <t>Montellano</t>
  </si>
  <si>
    <t>Dévanos</t>
  </si>
  <si>
    <t>Gandesa</t>
  </si>
  <si>
    <t>Cedrillas</t>
  </si>
  <si>
    <t>Garciotum</t>
  </si>
  <si>
    <t>Benirredrà</t>
  </si>
  <si>
    <t>Fuente el Sol</t>
  </si>
  <si>
    <t>Fresno de la Ribera</t>
  </si>
  <si>
    <t>Calatayud</t>
  </si>
  <si>
    <t>Riópar</t>
  </si>
  <si>
    <t>Famorca</t>
  </si>
  <si>
    <t>Olula de Castro</t>
  </si>
  <si>
    <t>Soto del Barco</t>
  </si>
  <si>
    <t>Gallegos de Altamiros</t>
  </si>
  <si>
    <t>Higuera la Real</t>
  </si>
  <si>
    <t>Castellví de Rosanes</t>
  </si>
  <si>
    <t>Lemoa</t>
  </si>
  <si>
    <t>Castil de Peones</t>
  </si>
  <si>
    <t>Coria</t>
  </si>
  <si>
    <t>Ruiloba</t>
  </si>
  <si>
    <t>Matet</t>
  </si>
  <si>
    <t>Pozuelo de Calatrava</t>
  </si>
  <si>
    <t>Villa del Río</t>
  </si>
  <si>
    <t>Ponteceso</t>
  </si>
  <si>
    <t>Cervera del Llano</t>
  </si>
  <si>
    <t>Ordizia</t>
  </si>
  <si>
    <t>Forallac</t>
  </si>
  <si>
    <t>Fonelas</t>
  </si>
  <si>
    <t>Checa</t>
  </si>
  <si>
    <t>Santa Bárbara de Casa</t>
  </si>
  <si>
    <t>Capdesaso</t>
  </si>
  <si>
    <t>Pozo Alcón</t>
  </si>
  <si>
    <t>Fresno de la Vega</t>
  </si>
  <si>
    <t>Cogul, El</t>
  </si>
  <si>
    <t>Guadarrama</t>
  </si>
  <si>
    <t>Manilva</t>
  </si>
  <si>
    <t>Busto, El</t>
  </si>
  <si>
    <t>Rúa, A</t>
  </si>
  <si>
    <t>Hornillos de Cerrato</t>
  </si>
  <si>
    <t>Gimileo</t>
  </si>
  <si>
    <t>Campillo de Azaba</t>
  </si>
  <si>
    <t>Escarabajosa de Cabezas</t>
  </si>
  <si>
    <t>Morón de la Frontera</t>
  </si>
  <si>
    <t>Deza</t>
  </si>
  <si>
    <t>Garcia</t>
  </si>
  <si>
    <t>Celadas</t>
  </si>
  <si>
    <t>Gerindote</t>
  </si>
  <si>
    <t>Benissanó</t>
  </si>
  <si>
    <t>Fuente-Olmedo</t>
  </si>
  <si>
    <t>Fresno de Sayago</t>
  </si>
  <si>
    <t>Calatorao</t>
  </si>
  <si>
    <t>Robledo</t>
  </si>
  <si>
    <t>Finestrat</t>
  </si>
  <si>
    <t>Olula del Río</t>
  </si>
  <si>
    <t>Tapia de Casariego</t>
  </si>
  <si>
    <t>Gallegos de Sobrinos</t>
  </si>
  <si>
    <t>Hinojosa del Valle</t>
  </si>
  <si>
    <t>Centelles</t>
  </si>
  <si>
    <t>Lemoiz</t>
  </si>
  <si>
    <t>Castildelgado</t>
  </si>
  <si>
    <t>Cuacos de Yuste</t>
  </si>
  <si>
    <t>San Felices de Buelna</t>
  </si>
  <si>
    <t>Moncofa</t>
  </si>
  <si>
    <t>Pozuelos de Calatrava, Los</t>
  </si>
  <si>
    <t>Villafranca de Córdoba</t>
  </si>
  <si>
    <t>Pontedeume</t>
  </si>
  <si>
    <t>Chillarón de Cuenca</t>
  </si>
  <si>
    <t>Orendain</t>
  </si>
  <si>
    <t>Fornells de la Selva</t>
  </si>
  <si>
    <t>Fornes</t>
  </si>
  <si>
    <t>Chequilla</t>
  </si>
  <si>
    <t>Santa Olalla del Cala</t>
  </si>
  <si>
    <t>Capella</t>
  </si>
  <si>
    <t>Puente de Génave</t>
  </si>
  <si>
    <t>Fuentes de Carbajal</t>
  </si>
  <si>
    <t>Coll de Nargó</t>
  </si>
  <si>
    <t>Hiruela, La</t>
  </si>
  <si>
    <t>Marbella</t>
  </si>
  <si>
    <t>Cabanillas</t>
  </si>
  <si>
    <t>Rubiá</t>
  </si>
  <si>
    <t>Husillos</t>
  </si>
  <si>
    <t>Grañón</t>
  </si>
  <si>
    <t>Campo de Peñaranda, El</t>
  </si>
  <si>
    <t>Escobar de Polendos</t>
  </si>
  <si>
    <t>Navas de la Concepción, Las</t>
  </si>
  <si>
    <t>Duruelo de la Sierra</t>
  </si>
  <si>
    <t>Garidells, Els</t>
  </si>
  <si>
    <t>Cella</t>
  </si>
  <si>
    <t>Guadamur</t>
  </si>
  <si>
    <t>Benissoda</t>
  </si>
  <si>
    <t>Gallegos de Hornija</t>
  </si>
  <si>
    <t>Friera de Valverde</t>
  </si>
  <si>
    <t>Calcena</t>
  </si>
  <si>
    <t>Roda, La</t>
  </si>
  <si>
    <t>Fondó de les Neus, el/Hondón de las Nieves</t>
  </si>
  <si>
    <t>Oria</t>
  </si>
  <si>
    <t>Taramundi</t>
  </si>
  <si>
    <t>Garganta del Villar</t>
  </si>
  <si>
    <t>Hornachos</t>
  </si>
  <si>
    <t>Cercs</t>
  </si>
  <si>
    <t>Lezama</t>
  </si>
  <si>
    <t>Castrillo de la Reina</t>
  </si>
  <si>
    <t>Cumbre, La</t>
  </si>
  <si>
    <t>San Miguel de Aguayo</t>
  </si>
  <si>
    <t>Montán</t>
  </si>
  <si>
    <t>Puebla de Don Rodrigo</t>
  </si>
  <si>
    <t>Villaharta</t>
  </si>
  <si>
    <t>Pontes de García Rodríguez, As</t>
  </si>
  <si>
    <t>Chumillas</t>
  </si>
  <si>
    <t>Orexa</t>
  </si>
  <si>
    <t>Fortià</t>
  </si>
  <si>
    <t>Freila</t>
  </si>
  <si>
    <t>Chillarón del Rey</t>
  </si>
  <si>
    <t>Trigueros</t>
  </si>
  <si>
    <t>Casbas de Huesca</t>
  </si>
  <si>
    <t>Puerta de Segura, La</t>
  </si>
  <si>
    <t>Garrafe de Torío</t>
  </si>
  <si>
    <t>Coma i la Pedra, La</t>
  </si>
  <si>
    <t>Horcajo de la Sierra-Aoslos</t>
  </si>
  <si>
    <t>Mijas</t>
  </si>
  <si>
    <t>Cabredo</t>
  </si>
  <si>
    <t>San Amaro</t>
  </si>
  <si>
    <t>Itero de la Vega</t>
  </si>
  <si>
    <t>Grávalos</t>
  </si>
  <si>
    <t>Candelario</t>
  </si>
  <si>
    <t>Espinar, El</t>
  </si>
  <si>
    <t>Olivares</t>
  </si>
  <si>
    <t>Escobosa de Almazán</t>
  </si>
  <si>
    <t>Ginestar</t>
  </si>
  <si>
    <t>Cerollera, La</t>
  </si>
  <si>
    <t>Guardia, La</t>
  </si>
  <si>
    <t>Benissuera</t>
  </si>
  <si>
    <t>Gatón de Campos</t>
  </si>
  <si>
    <t>Fuente Encalada</t>
  </si>
  <si>
    <t>Calmarza</t>
  </si>
  <si>
    <t>Salobre</t>
  </si>
  <si>
    <t>Formentera del Segura</t>
  </si>
  <si>
    <t>Padules</t>
  </si>
  <si>
    <t>Teverga</t>
  </si>
  <si>
    <t>Gavilanes</t>
  </si>
  <si>
    <t>Jerez de los Caballeros</t>
  </si>
  <si>
    <t>Cerdanyola del Vallès</t>
  </si>
  <si>
    <t>Loiu</t>
  </si>
  <si>
    <t>Castrillo de la Vega</t>
  </si>
  <si>
    <t>Deleitosa</t>
  </si>
  <si>
    <t>San Pedro del Romeral</t>
  </si>
  <si>
    <t>Montanejos</t>
  </si>
  <si>
    <t>Puebla del Príncipe</t>
  </si>
  <si>
    <t>Villanueva de Córdoba</t>
  </si>
  <si>
    <t>Porto do Son</t>
  </si>
  <si>
    <t>Cierva, La</t>
  </si>
  <si>
    <t>Orio</t>
  </si>
  <si>
    <t>Garrigàs</t>
  </si>
  <si>
    <t>Fuente Vaqueros</t>
  </si>
  <si>
    <t>Chiloeches</t>
  </si>
  <si>
    <t>Valdelarco</t>
  </si>
  <si>
    <t>Castejón de Monegros</t>
  </si>
  <si>
    <t>Quesada</t>
  </si>
  <si>
    <t>Gordaliza del Pino</t>
  </si>
  <si>
    <t>Conca de Dalt</t>
  </si>
  <si>
    <t>Horcajuelo de la Sierra</t>
  </si>
  <si>
    <t>Moclinejo</t>
  </si>
  <si>
    <t>Cadreita</t>
  </si>
  <si>
    <t>San Cibrao das Viñas</t>
  </si>
  <si>
    <t>Lagartos</t>
  </si>
  <si>
    <t>Haro</t>
  </si>
  <si>
    <t>Canillas de Abajo</t>
  </si>
  <si>
    <t>Espirdo</t>
  </si>
  <si>
    <t>Osuna</t>
  </si>
  <si>
    <t>Espeja de San Marcelino</t>
  </si>
  <si>
    <t>Godall</t>
  </si>
  <si>
    <t>Codoñera, La</t>
  </si>
  <si>
    <t>Herencias, Las</t>
  </si>
  <si>
    <t>Bétera</t>
  </si>
  <si>
    <t>Geria</t>
  </si>
  <si>
    <t>Fuentelapeña</t>
  </si>
  <si>
    <t>Campillo de Aragón</t>
  </si>
  <si>
    <t>San Pedro</t>
  </si>
  <si>
    <t>Gaianes</t>
  </si>
  <si>
    <t>Partaloa</t>
  </si>
  <si>
    <t>Tineo</t>
  </si>
  <si>
    <t>Gemuño</t>
  </si>
  <si>
    <t>Lapa, La</t>
  </si>
  <si>
    <t>Cervelló</t>
  </si>
  <si>
    <t>Mallabia</t>
  </si>
  <si>
    <t>Castrillo de Riopisuerga</t>
  </si>
  <si>
    <t>Descargamaría</t>
  </si>
  <si>
    <t>San Roque de Riomiera</t>
  </si>
  <si>
    <t>Morella</t>
  </si>
  <si>
    <t>Puerto Lápice</t>
  </si>
  <si>
    <t>Villanueva del Duque</t>
  </si>
  <si>
    <t>Rianxo</t>
  </si>
  <si>
    <t>Ormaiztegi</t>
  </si>
  <si>
    <t>Garrigoles</t>
  </si>
  <si>
    <t>Gabias, Las</t>
  </si>
  <si>
    <t>Cifuentes</t>
  </si>
  <si>
    <t>Valverde del Camino</t>
  </si>
  <si>
    <t>Castejón de Sos</t>
  </si>
  <si>
    <t>Rus</t>
  </si>
  <si>
    <t>Gordoncillo</t>
  </si>
  <si>
    <t>Corbins</t>
  </si>
  <si>
    <t>Hoyo de Manzanares</t>
  </si>
  <si>
    <t>Mollina</t>
  </si>
  <si>
    <t>Caparroso</t>
  </si>
  <si>
    <t>San Cristovo de Cea</t>
  </si>
  <si>
    <t>Lantadilla</t>
  </si>
  <si>
    <t>Herce</t>
  </si>
  <si>
    <t>Cantagallo</t>
  </si>
  <si>
    <t>Fresneda de Cuéllar</t>
  </si>
  <si>
    <t>Palacios y Villafranca, Los</t>
  </si>
  <si>
    <t>Espejón</t>
  </si>
  <si>
    <t>Gratallops</t>
  </si>
  <si>
    <t>Corbalán</t>
  </si>
  <si>
    <t>Herreruela de Oropesa</t>
  </si>
  <si>
    <t>Bicorp</t>
  </si>
  <si>
    <t>Herrín de Campos</t>
  </si>
  <si>
    <t>Fuentes de Ropel</t>
  </si>
  <si>
    <t>Carenas</t>
  </si>
  <si>
    <t>Socovos</t>
  </si>
  <si>
    <t>Gata de Gorgos</t>
  </si>
  <si>
    <t>Paterna del Río</t>
  </si>
  <si>
    <t>Valdés</t>
  </si>
  <si>
    <t>Gil García</t>
  </si>
  <si>
    <t>Llera</t>
  </si>
  <si>
    <t>Collbató</t>
  </si>
  <si>
    <t>Mañaria</t>
  </si>
  <si>
    <t>Castrillo del Val</t>
  </si>
  <si>
    <t>Eljas</t>
  </si>
  <si>
    <t>San Vicente de la Barquera</t>
  </si>
  <si>
    <t>Navajas</t>
  </si>
  <si>
    <t>Puertollano</t>
  </si>
  <si>
    <t>Villanueva del Rey</t>
  </si>
  <si>
    <t>Ribeira</t>
  </si>
  <si>
    <t>Cueva del Hierro</t>
  </si>
  <si>
    <t>Pasaia</t>
  </si>
  <si>
    <t>Garriguella</t>
  </si>
  <si>
    <t>Galera</t>
  </si>
  <si>
    <t>Cincovillas</t>
  </si>
  <si>
    <t>Villablanca</t>
  </si>
  <si>
    <t>Castejón del Puente</t>
  </si>
  <si>
    <t>Sabiote</t>
  </si>
  <si>
    <t>Gradefes</t>
  </si>
  <si>
    <t>Cubells</t>
  </si>
  <si>
    <t>Humanes de Madrid</t>
  </si>
  <si>
    <t>Monda</t>
  </si>
  <si>
    <t>Cárcar</t>
  </si>
  <si>
    <t>San Xoán de Río</t>
  </si>
  <si>
    <t>Ledigos</t>
  </si>
  <si>
    <t>Herramélluri</t>
  </si>
  <si>
    <t>Cantalapiedra</t>
  </si>
  <si>
    <t>Fresno de Cantespino</t>
  </si>
  <si>
    <t>Palmar de Troya, El</t>
  </si>
  <si>
    <t>Estepa de San Juan</t>
  </si>
  <si>
    <t>Guiamets, Els</t>
  </si>
  <si>
    <t>Cortes de Aragón</t>
  </si>
  <si>
    <t>Hinojosa de San Vicente</t>
  </si>
  <si>
    <t>Bocairent</t>
  </si>
  <si>
    <t>Hornillos de Eresma</t>
  </si>
  <si>
    <t>Fuentesaúco</t>
  </si>
  <si>
    <t>Cariñena</t>
  </si>
  <si>
    <t>Tarazona de la Mancha</t>
  </si>
  <si>
    <t>Gorga</t>
  </si>
  <si>
    <t>Pechina</t>
  </si>
  <si>
    <t>Vegadeo</t>
  </si>
  <si>
    <t>Gilbuena</t>
  </si>
  <si>
    <t>Llerena</t>
  </si>
  <si>
    <t>Collsuspina</t>
  </si>
  <si>
    <t>Markina-Xemein</t>
  </si>
  <si>
    <t>Castrillo Mota de Judíos</t>
  </si>
  <si>
    <t>Escurial</t>
  </si>
  <si>
    <t>Santa Cruz de Bezana</t>
  </si>
  <si>
    <t>Nules</t>
  </si>
  <si>
    <t>Retuerta del Bullaque</t>
  </si>
  <si>
    <t>Villaralto</t>
  </si>
  <si>
    <t>Rois</t>
  </si>
  <si>
    <t>Enguídanos</t>
  </si>
  <si>
    <t>Segura</t>
  </si>
  <si>
    <t>Ger</t>
  </si>
  <si>
    <t>Gobernador</t>
  </si>
  <si>
    <t>Ciruelas</t>
  </si>
  <si>
    <t>Villalba del Alcor</t>
  </si>
  <si>
    <t>Castelflorite</t>
  </si>
  <si>
    <t>Santa Elena</t>
  </si>
  <si>
    <t>Grajal de Campos</t>
  </si>
  <si>
    <t>Espluga Calba, L'</t>
  </si>
  <si>
    <t>Leganés</t>
  </si>
  <si>
    <t>Montecorto</t>
  </si>
  <si>
    <t>Carcastillo</t>
  </si>
  <si>
    <t>Sandiás</t>
  </si>
  <si>
    <t>Loma de Ucieza</t>
  </si>
  <si>
    <t>Hervías</t>
  </si>
  <si>
    <t>Cantalpino</t>
  </si>
  <si>
    <t>Fresno de la Fuente</t>
  </si>
  <si>
    <t>Palomares del Río</t>
  </si>
  <si>
    <t>Frechilla de Almazán</t>
  </si>
  <si>
    <t>Horta de Sant Joan</t>
  </si>
  <si>
    <t>Cosa</t>
  </si>
  <si>
    <t>Hontanar</t>
  </si>
  <si>
    <t>Bolbaite</t>
  </si>
  <si>
    <t>Íscar</t>
  </si>
  <si>
    <t>Fuentesecas</t>
  </si>
  <si>
    <t>Caspe</t>
  </si>
  <si>
    <t>Tobarra</t>
  </si>
  <si>
    <t>Granja de Rocamora</t>
  </si>
  <si>
    <t>Pulpí</t>
  </si>
  <si>
    <t>Villanueva de Oscos</t>
  </si>
  <si>
    <t>Gimialcón</t>
  </si>
  <si>
    <t>Lobón</t>
  </si>
  <si>
    <t>Copons</t>
  </si>
  <si>
    <t>Maruri-Jatabe</t>
  </si>
  <si>
    <t>Castrojeriz</t>
  </si>
  <si>
    <t>Fresnedoso de Ibor</t>
  </si>
  <si>
    <t>Santa María de Cayón</t>
  </si>
  <si>
    <t>Olocau del Rey</t>
  </si>
  <si>
    <t>Robledo, El</t>
  </si>
  <si>
    <t>Villaviciosa de Córdoba</t>
  </si>
  <si>
    <t>Sada</t>
  </si>
  <si>
    <t>Fresneda de Altarejos</t>
  </si>
  <si>
    <t>Soraluze-Placencia de las Armas</t>
  </si>
  <si>
    <t>Gójar</t>
  </si>
  <si>
    <t>Ciruelos del Pinar</t>
  </si>
  <si>
    <t>Villanueva de las Cruces</t>
  </si>
  <si>
    <t>Castiello de Jaca</t>
  </si>
  <si>
    <t>Santiago de Calatrava</t>
  </si>
  <si>
    <t>Gusendos de los Oteros</t>
  </si>
  <si>
    <t>Espot</t>
  </si>
  <si>
    <t>Loeches</t>
  </si>
  <si>
    <t>Montejaque</t>
  </si>
  <si>
    <t>Cascante</t>
  </si>
  <si>
    <t>Sarreaus</t>
  </si>
  <si>
    <t>Lomas</t>
  </si>
  <si>
    <t>Hormilla</t>
  </si>
  <si>
    <t>Cantaracillo</t>
  </si>
  <si>
    <t>Frumales</t>
  </si>
  <si>
    <t>Paradas</t>
  </si>
  <si>
    <t>Fresno de Caracena</t>
  </si>
  <si>
    <t>Lloar, El</t>
  </si>
  <si>
    <t>Cretas</t>
  </si>
  <si>
    <t>Hormigos</t>
  </si>
  <si>
    <t>Bonrepòs i Mirambell</t>
  </si>
  <si>
    <t>Laguna de Duero</t>
  </si>
  <si>
    <t>Fuentespreadas</t>
  </si>
  <si>
    <t>Castejón de Alarba</t>
  </si>
  <si>
    <t>Valdeganga</t>
  </si>
  <si>
    <t>Guardamar del Segura</t>
  </si>
  <si>
    <t>Purchena</t>
  </si>
  <si>
    <t>Villaviciosa</t>
  </si>
  <si>
    <t>Gotarrendura</t>
  </si>
  <si>
    <t>Magacela</t>
  </si>
  <si>
    <t>Corbera de Llobregat</t>
  </si>
  <si>
    <t>Mendata</t>
  </si>
  <si>
    <t>Cavia</t>
  </si>
  <si>
    <t>Galisteo</t>
  </si>
  <si>
    <t>Santander</t>
  </si>
  <si>
    <t>Onda</t>
  </si>
  <si>
    <t>Ruidera</t>
  </si>
  <si>
    <t>Viso, El</t>
  </si>
  <si>
    <t>San Sadurniño</t>
  </si>
  <si>
    <t>Fresneda de la Sierra</t>
  </si>
  <si>
    <t>Tolosa</t>
  </si>
  <si>
    <t>Gombrèn</t>
  </si>
  <si>
    <t>Gor</t>
  </si>
  <si>
    <t>Cobeta</t>
  </si>
  <si>
    <t>Villanueva de los Castillejos</t>
  </si>
  <si>
    <t>Castigaleu</t>
  </si>
  <si>
    <t>Santiago-Pontones</t>
  </si>
  <si>
    <t>Hospital de Órbigo</t>
  </si>
  <si>
    <t>Estamariu</t>
  </si>
  <si>
    <t>Lozoya</t>
  </si>
  <si>
    <t>Nerja</t>
  </si>
  <si>
    <t>Cáseda</t>
  </si>
  <si>
    <t>Taboadela</t>
  </si>
  <si>
    <t>Magaz de Pisuerga</t>
  </si>
  <si>
    <t>Hormilleja</t>
  </si>
  <si>
    <t>Carbajosa de la Sagrada</t>
  </si>
  <si>
    <t>Fuente de Santa Cruz</t>
  </si>
  <si>
    <t>Pedrera</t>
  </si>
  <si>
    <t>Fuentearmegil</t>
  </si>
  <si>
    <t>Llorac</t>
  </si>
  <si>
    <t>Crivillén</t>
  </si>
  <si>
    <t>Huecas</t>
  </si>
  <si>
    <t>Bufali</t>
  </si>
  <si>
    <t>Langayo</t>
  </si>
  <si>
    <t>Galende</t>
  </si>
  <si>
    <t>Castejón de las Armas</t>
  </si>
  <si>
    <t>Vianos</t>
  </si>
  <si>
    <t>Hondón de los Frailes</t>
  </si>
  <si>
    <t>Rágol</t>
  </si>
  <si>
    <t>Villayón</t>
  </si>
  <si>
    <t>Grandes y San Martín</t>
  </si>
  <si>
    <t>Maguilla</t>
  </si>
  <si>
    <t>Cornellà de Llobregat</t>
  </si>
  <si>
    <t>Mendexa</t>
  </si>
  <si>
    <t>Cayuela</t>
  </si>
  <si>
    <t>Garciaz</t>
  </si>
  <si>
    <t>Santillana del Mar</t>
  </si>
  <si>
    <t>Oropesa del Mar/Orpesa</t>
  </si>
  <si>
    <t>Saceruela</t>
  </si>
  <si>
    <t>Zuheros</t>
  </si>
  <si>
    <t>Santa Comba</t>
  </si>
  <si>
    <t>Frontera, La</t>
  </si>
  <si>
    <t>Urnieta</t>
  </si>
  <si>
    <t>Gualta</t>
  </si>
  <si>
    <t>Gorafe</t>
  </si>
  <si>
    <t>Cogollor</t>
  </si>
  <si>
    <t>Villarrasa</t>
  </si>
  <si>
    <t>Castillazuelo</t>
  </si>
  <si>
    <t>Santisteban del Puerto</t>
  </si>
  <si>
    <t>Igüeña</t>
  </si>
  <si>
    <t>Estaràs</t>
  </si>
  <si>
    <t>Lozoyuela-Navas-Sieteiglesias</t>
  </si>
  <si>
    <t>Ojén</t>
  </si>
  <si>
    <t>Teixeira, A</t>
  </si>
  <si>
    <t>Manquillos</t>
  </si>
  <si>
    <t>Hornillos de Cameros</t>
  </si>
  <si>
    <t>Carpio de Azaba</t>
  </si>
  <si>
    <t>Fuente el Olmo de Fuentidueña</t>
  </si>
  <si>
    <t>Pedroso, El</t>
  </si>
  <si>
    <t>Fuentecambrón</t>
  </si>
  <si>
    <t>Llorenç del Penedès</t>
  </si>
  <si>
    <t>Cuba, La</t>
  </si>
  <si>
    <t>Huerta de Valdecarábanos</t>
  </si>
  <si>
    <t>Bugarra</t>
  </si>
  <si>
    <t>Llano de Olmedo</t>
  </si>
  <si>
    <t>Gallegos del Pan</t>
  </si>
  <si>
    <t>Castejón de Valdejasa</t>
  </si>
  <si>
    <t>Villa de Ves</t>
  </si>
  <si>
    <t>Ibi</t>
  </si>
  <si>
    <t>Rioja</t>
  </si>
  <si>
    <t>Yernes y Tameza</t>
  </si>
  <si>
    <t>Guisando</t>
  </si>
  <si>
    <t>Malcocinado</t>
  </si>
  <si>
    <t>Cubelles</t>
  </si>
  <si>
    <t>Meñaka</t>
  </si>
  <si>
    <t>Cebrecos</t>
  </si>
  <si>
    <t>Garganta la Olla</t>
  </si>
  <si>
    <t>Santiurde de Reinosa</t>
  </si>
  <si>
    <t>Palanques</t>
  </si>
  <si>
    <t>San Carlos del Valle</t>
  </si>
  <si>
    <t>Santiago de Compostela</t>
  </si>
  <si>
    <t>Fuente de Pedro Naharro</t>
  </si>
  <si>
    <t>Urretxu</t>
  </si>
  <si>
    <t>Guils de Cerdanya</t>
  </si>
  <si>
    <t>Cogolludo</t>
  </si>
  <si>
    <t>Zalamea la Real</t>
  </si>
  <si>
    <t>Castillonroy</t>
  </si>
  <si>
    <t>Santo Tomé</t>
  </si>
  <si>
    <t>Izagre</t>
  </si>
  <si>
    <t>Esterri d'Àneu</t>
  </si>
  <si>
    <t>Madarcos</t>
  </si>
  <si>
    <t>Parauta</t>
  </si>
  <si>
    <t>Castillonuevo</t>
  </si>
  <si>
    <t>Toén</t>
  </si>
  <si>
    <t>Mantinos</t>
  </si>
  <si>
    <t>Hornos de Moncalvillo</t>
  </si>
  <si>
    <t>Carrascal de Barregas</t>
  </si>
  <si>
    <t>Fuente el Olmo de Íscar</t>
  </si>
  <si>
    <t>Peñaflor</t>
  </si>
  <si>
    <t>Fuentecantos</t>
  </si>
  <si>
    <t>Marçà</t>
  </si>
  <si>
    <t>Cubla</t>
  </si>
  <si>
    <t xml:space="preserve">Iglesuela del Tiétar, La	</t>
  </si>
  <si>
    <t>Buñol</t>
  </si>
  <si>
    <t>Lomoviejo</t>
  </si>
  <si>
    <t>Gallegos del Río</t>
  </si>
  <si>
    <t>Castiliscar</t>
  </si>
  <si>
    <t>Villalgordo del Júcar</t>
  </si>
  <si>
    <t>Jacarilla</t>
  </si>
  <si>
    <t>Roquetas de Mar</t>
  </si>
  <si>
    <t>Gutierre-Muñoz</t>
  </si>
  <si>
    <t>Malpartida de la Serena</t>
  </si>
  <si>
    <t>Dosrius</t>
  </si>
  <si>
    <t>Morga</t>
  </si>
  <si>
    <t>Celada del Camino</t>
  </si>
  <si>
    <t>Garganta, La</t>
  </si>
  <si>
    <t>Santiurde de Toranzo</t>
  </si>
  <si>
    <t>Pavías</t>
  </si>
  <si>
    <t>San Lorenzo de Calatrava</t>
  </si>
  <si>
    <t>Santiso</t>
  </si>
  <si>
    <t>Fuentelespino de Haro</t>
  </si>
  <si>
    <t>Usurbil</t>
  </si>
  <si>
    <t>Hostalric</t>
  </si>
  <si>
    <t>Guadahortuna</t>
  </si>
  <si>
    <t>Condemios de Abajo</t>
  </si>
  <si>
    <t xml:space="preserve">Zarza-Perrunal, La	</t>
  </si>
  <si>
    <t>Chalamera</t>
  </si>
  <si>
    <t>Segura de la Sierra</t>
  </si>
  <si>
    <t>Joarilla de las Matas</t>
  </si>
  <si>
    <t>Esterri de Cardós</t>
  </si>
  <si>
    <t>Periana</t>
  </si>
  <si>
    <t>Cendea de Olza/Oltza Zendea</t>
  </si>
  <si>
    <t>Trasmiras</t>
  </si>
  <si>
    <t>Marcilla de Campos</t>
  </si>
  <si>
    <t>Huércanos</t>
  </si>
  <si>
    <t>Carrascal del Obispo</t>
  </si>
  <si>
    <t>Fuentepelayo</t>
  </si>
  <si>
    <t>Pilas</t>
  </si>
  <si>
    <t>Fuentelmonge</t>
  </si>
  <si>
    <t>Margalef</t>
  </si>
  <si>
    <t>Cucalón</t>
  </si>
  <si>
    <t>Illán de Vacas</t>
  </si>
  <si>
    <t>Burjassot</t>
  </si>
  <si>
    <t>Manzanillo</t>
  </si>
  <si>
    <t>Gamones</t>
  </si>
  <si>
    <t>Cervera de la Cañada</t>
  </si>
  <si>
    <t>Villamalea</t>
  </si>
  <si>
    <t>Jávea/Xàbia</t>
  </si>
  <si>
    <t>Santa Cruz de Marchena</t>
  </si>
  <si>
    <t>Hernansancho</t>
  </si>
  <si>
    <t>Manchita</t>
  </si>
  <si>
    <t>Esparreguera</t>
  </si>
  <si>
    <t>Mundaka</t>
  </si>
  <si>
    <t>Cerezo de Río Tirón</t>
  </si>
  <si>
    <t>Gargantilla</t>
  </si>
  <si>
    <t>Santoña</t>
  </si>
  <si>
    <t>Peníscola/Peñíscola</t>
  </si>
  <si>
    <t>Santa Cruz de los Cáñamos</t>
  </si>
  <si>
    <t>Sobrado</t>
  </si>
  <si>
    <t>Fuentelespino de Moya</t>
  </si>
  <si>
    <t>Villabona</t>
  </si>
  <si>
    <t>Isòvol</t>
  </si>
  <si>
    <t>Guadix</t>
  </si>
  <si>
    <t>Condemios de Arriba</t>
  </si>
  <si>
    <t>Zufre</t>
  </si>
  <si>
    <t>Chía</t>
  </si>
  <si>
    <t>Siles</t>
  </si>
  <si>
    <t>Laguna Dalga</t>
  </si>
  <si>
    <t>Farrera</t>
  </si>
  <si>
    <t>Majadahonda</t>
  </si>
  <si>
    <t>Pizarra</t>
  </si>
  <si>
    <t>Cintruénigo</t>
  </si>
  <si>
    <t>Veiga, A</t>
  </si>
  <si>
    <t>Mazariegos</t>
  </si>
  <si>
    <t>Igea</t>
  </si>
  <si>
    <t>Casafranca</t>
  </si>
  <si>
    <t>Fuentepiñel</t>
  </si>
  <si>
    <t>Pruna</t>
  </si>
  <si>
    <t>Fuentelsaz de Soria</t>
  </si>
  <si>
    <t>Mas de Barberans</t>
  </si>
  <si>
    <t>Cuervo, El</t>
  </si>
  <si>
    <t>Illescas</t>
  </si>
  <si>
    <t>Calles</t>
  </si>
  <si>
    <t>Marzales</t>
  </si>
  <si>
    <t>Gema</t>
  </si>
  <si>
    <t>Cerveruela</t>
  </si>
  <si>
    <t>Villapalacios</t>
  </si>
  <si>
    <t>Jijona/Xixona</t>
  </si>
  <si>
    <t>Santa Fe de Mondújar</t>
  </si>
  <si>
    <t>Herradón de Pinares</t>
  </si>
  <si>
    <t>Medellín</t>
  </si>
  <si>
    <t>Esplugues de Llobregat</t>
  </si>
  <si>
    <t>Mungia</t>
  </si>
  <si>
    <t>Cerratón de Juarros</t>
  </si>
  <si>
    <t>Gargüera</t>
  </si>
  <si>
    <t>Saro</t>
  </si>
  <si>
    <t>Pina de Montalgrao</t>
  </si>
  <si>
    <t>Santa Cruz de Mudela</t>
  </si>
  <si>
    <t>Somozas, As</t>
  </si>
  <si>
    <t>Fuentenava de Jábaga</t>
  </si>
  <si>
    <t>Zaldibia</t>
  </si>
  <si>
    <t>Jafre</t>
  </si>
  <si>
    <t>Guájares, Los</t>
  </si>
  <si>
    <t>Congostrina</t>
  </si>
  <si>
    <t>Chimillas</t>
  </si>
  <si>
    <t>Sorihuela del Guadalimar</t>
  </si>
  <si>
    <t>Laguna de Negrillos</t>
  </si>
  <si>
    <t>Fígols i Alinyà</t>
  </si>
  <si>
    <t>Manzanares el Real</t>
  </si>
  <si>
    <t>Pujerra</t>
  </si>
  <si>
    <t>Cirauqui/Zirauki</t>
  </si>
  <si>
    <t>Verea</t>
  </si>
  <si>
    <t>Mazuecos de Valdeginate</t>
  </si>
  <si>
    <t>Jalón de Cameros</t>
  </si>
  <si>
    <t>Casas del Conde, Las</t>
  </si>
  <si>
    <t>Fuenterrebollo</t>
  </si>
  <si>
    <t>Puebla de Cazalla, La</t>
  </si>
  <si>
    <t>Fuentepinilla</t>
  </si>
  <si>
    <t>Masdenverge</t>
  </si>
  <si>
    <t>Cuevas de Almudén</t>
  </si>
  <si>
    <t>Lagartera</t>
  </si>
  <si>
    <t>Camporrobles</t>
  </si>
  <si>
    <t>Matapozuelos</t>
  </si>
  <si>
    <t>Granja de Moreruela</t>
  </si>
  <si>
    <t>Cetina</t>
  </si>
  <si>
    <t>Villarrobledo</t>
  </si>
  <si>
    <t>Llíber</t>
  </si>
  <si>
    <t>Senés</t>
  </si>
  <si>
    <t>Herreros de Suso</t>
  </si>
  <si>
    <t>Medina de las Torres</t>
  </si>
  <si>
    <t>Espunyola, L'</t>
  </si>
  <si>
    <t>Munitibar-Arbatzegi Gerrikaitz</t>
  </si>
  <si>
    <t>Ciadoncha</t>
  </si>
  <si>
    <t>Garrovillas de Alconétar</t>
  </si>
  <si>
    <t>Selaya</t>
  </si>
  <si>
    <t>Pobla de Benifassà, la</t>
  </si>
  <si>
    <t>Socuéllamos</t>
  </si>
  <si>
    <t>Teo</t>
  </si>
  <si>
    <t>Fuentes</t>
  </si>
  <si>
    <t>Zarautz</t>
  </si>
  <si>
    <t>Jonquera, La</t>
  </si>
  <si>
    <t>Gualchos</t>
  </si>
  <si>
    <t>Copernal</t>
  </si>
  <si>
    <t>Colungo</t>
  </si>
  <si>
    <t>Torreblascopedro</t>
  </si>
  <si>
    <t>Floresta, La</t>
  </si>
  <si>
    <t>Meco</t>
  </si>
  <si>
    <t>Rincón de la Victoria</t>
  </si>
  <si>
    <t>Ciriza/Ziritza</t>
  </si>
  <si>
    <t>Verín</t>
  </si>
  <si>
    <t>Melgar de Yuso</t>
  </si>
  <si>
    <t>Laguna de Cameros</t>
  </si>
  <si>
    <t>Casillas de Flores</t>
  </si>
  <si>
    <t>Fuentesaúco de Fuentidueña</t>
  </si>
  <si>
    <t>Puebla de los Infantes, La</t>
  </si>
  <si>
    <t>Fuentes de Magaña</t>
  </si>
  <si>
    <t>Masllorenç</t>
  </si>
  <si>
    <t>Cuevas Labradas</t>
  </si>
  <si>
    <t>Layos</t>
  </si>
  <si>
    <t>Canals</t>
  </si>
  <si>
    <t>Matilla de los Caños</t>
  </si>
  <si>
    <t>Granucillo</t>
  </si>
  <si>
    <t>Chiprana</t>
  </si>
  <si>
    <t>Villatoya</t>
  </si>
  <si>
    <t>Lorcha/Orxa, l'</t>
  </si>
  <si>
    <t>Serón</t>
  </si>
  <si>
    <t>Higuera de las Dueñas</t>
  </si>
  <si>
    <t>Mengabril</t>
  </si>
  <si>
    <t>Esquirol, L'</t>
  </si>
  <si>
    <t>Murueta</t>
  </si>
  <si>
    <t>Cillaperlata</t>
  </si>
  <si>
    <t>Garvín</t>
  </si>
  <si>
    <t>Soba</t>
  </si>
  <si>
    <t>Pobla Tornesa, la</t>
  </si>
  <si>
    <t>Solana del Pino</t>
  </si>
  <si>
    <t>Toques</t>
  </si>
  <si>
    <t>Fuertescusa</t>
  </si>
  <si>
    <t>Zegama</t>
  </si>
  <si>
    <t>Juià</t>
  </si>
  <si>
    <t>Güéjar Sierra</t>
  </si>
  <si>
    <t>Corduente</t>
  </si>
  <si>
    <t>Esplús</t>
  </si>
  <si>
    <t>Torredelcampo</t>
  </si>
  <si>
    <t>Llamas de la Ribera</t>
  </si>
  <si>
    <t>Fondarella</t>
  </si>
  <si>
    <t>Mejorada del Campo</t>
  </si>
  <si>
    <t>Riogordo</t>
  </si>
  <si>
    <t>Cizur</t>
  </si>
  <si>
    <t>Viana do Bolo</t>
  </si>
  <si>
    <t>Meneses de Campos</t>
  </si>
  <si>
    <t>Lagunilla del Jubera</t>
  </si>
  <si>
    <t>Castellanos de Moriscos</t>
  </si>
  <si>
    <t>Fuentesoto</t>
  </si>
  <si>
    <t>Puebla del Río, La</t>
  </si>
  <si>
    <t>Fuentestrún</t>
  </si>
  <si>
    <t>Masó, La</t>
  </si>
  <si>
    <t>Ejulve</t>
  </si>
  <si>
    <t>Lillo</t>
  </si>
  <si>
    <t>Canet d'En Berenguer</t>
  </si>
  <si>
    <t>Mayorga</t>
  </si>
  <si>
    <t>Guarrate</t>
  </si>
  <si>
    <t>Chodes</t>
  </si>
  <si>
    <t>Villavaliente</t>
  </si>
  <si>
    <t>Millena</t>
  </si>
  <si>
    <t>Sierro</t>
  </si>
  <si>
    <t>Hija de Dios, La</t>
  </si>
  <si>
    <t>Mérida</t>
  </si>
  <si>
    <t>Estany, L'</t>
  </si>
  <si>
    <t>Muskiz</t>
  </si>
  <si>
    <t>Cilleruelo de Abajo</t>
  </si>
  <si>
    <t>Gata</t>
  </si>
  <si>
    <t>Solórzano</t>
  </si>
  <si>
    <t>Portell de Morella</t>
  </si>
  <si>
    <t>Solana, La</t>
  </si>
  <si>
    <t>Tordoia</t>
  </si>
  <si>
    <t>Gabaldón</t>
  </si>
  <si>
    <t>Zerain</t>
  </si>
  <si>
    <t>Lladó</t>
  </si>
  <si>
    <t>Güevéjar</t>
  </si>
  <si>
    <t>Cubillo de Uceda, El</t>
  </si>
  <si>
    <t>Estada</t>
  </si>
  <si>
    <t>Torredonjimeno</t>
  </si>
  <si>
    <t>Lucillo</t>
  </si>
  <si>
    <t>Foradada</t>
  </si>
  <si>
    <t>Miraflores de la Sierra</t>
  </si>
  <si>
    <t>Ronda</t>
  </si>
  <si>
    <t>Corella</t>
  </si>
  <si>
    <t>Vilamarín</t>
  </si>
  <si>
    <t>Micieces de Ojeda</t>
  </si>
  <si>
    <t>Lardero</t>
  </si>
  <si>
    <t>Castellanos de Villiquera</t>
  </si>
  <si>
    <t>Fuentidueña</t>
  </si>
  <si>
    <t>Real de la Jara, El</t>
  </si>
  <si>
    <t>Garray</t>
  </si>
  <si>
    <t>Maspujols</t>
  </si>
  <si>
    <t>Escorihuela</t>
  </si>
  <si>
    <t>Lominchar</t>
  </si>
  <si>
    <t>Carcaixent</t>
  </si>
  <si>
    <t>Medina de Rioseco</t>
  </si>
  <si>
    <t>Hermisende</t>
  </si>
  <si>
    <t>Cimballa</t>
  </si>
  <si>
    <t>Villaverde de Guadalimar</t>
  </si>
  <si>
    <t>Monforte del Cid</t>
  </si>
  <si>
    <t>Somontín</t>
  </si>
  <si>
    <t>Horcajada, La</t>
  </si>
  <si>
    <t>Mirandilla</t>
  </si>
  <si>
    <t>Figaró-Montmany</t>
  </si>
  <si>
    <t>Muxika</t>
  </si>
  <si>
    <t>Cilleruelo de Arriba</t>
  </si>
  <si>
    <t>Gordo, El</t>
  </si>
  <si>
    <t>Suances</t>
  </si>
  <si>
    <t>Puebla de Arenoso</t>
  </si>
  <si>
    <t>Terrinches</t>
  </si>
  <si>
    <t>Touro</t>
  </si>
  <si>
    <t>Garaballa</t>
  </si>
  <si>
    <t>Zestoa</t>
  </si>
  <si>
    <t>Llagostera</t>
  </si>
  <si>
    <t>Huélago</t>
  </si>
  <si>
    <t>Driebes</t>
  </si>
  <si>
    <t>Estadilla</t>
  </si>
  <si>
    <t>Torreperogil</t>
  </si>
  <si>
    <t>Luyego</t>
  </si>
  <si>
    <t>Fuliola, La</t>
  </si>
  <si>
    <t>Molar, El</t>
  </si>
  <si>
    <t>Salares</t>
  </si>
  <si>
    <t>Cortes</t>
  </si>
  <si>
    <t>Vilamartín de Valdeorras</t>
  </si>
  <si>
    <t>Monzón de Campos</t>
  </si>
  <si>
    <t>Ledesma de la Cogolla</t>
  </si>
  <si>
    <t>Castillejo de Martín Viejo</t>
  </si>
  <si>
    <t>Gallegos</t>
  </si>
  <si>
    <t>Rinconada, La</t>
  </si>
  <si>
    <t>Golmayo</t>
  </si>
  <si>
    <t>Masroig, El</t>
  </si>
  <si>
    <t>Escucha</t>
  </si>
  <si>
    <t>Lucillos</t>
  </si>
  <si>
    <t>Càrcer</t>
  </si>
  <si>
    <t>Medina del Campo</t>
  </si>
  <si>
    <t>Hiniesta, La</t>
  </si>
  <si>
    <t>Cinco Olivas</t>
  </si>
  <si>
    <t>Viveros</t>
  </si>
  <si>
    <t>Monóvar/Monòver</t>
  </si>
  <si>
    <t>Sorbas</t>
  </si>
  <si>
    <t>Horcajo de las Torres</t>
  </si>
  <si>
    <t>Monesterio</t>
  </si>
  <si>
    <t>Fígols</t>
  </si>
  <si>
    <t>Nabarniz</t>
  </si>
  <si>
    <t>Ciruelos de Cervera</t>
  </si>
  <si>
    <t>Granja, La</t>
  </si>
  <si>
    <t>Tojos, Los</t>
  </si>
  <si>
    <t>Ribesalbes</t>
  </si>
  <si>
    <t>Tomelloso</t>
  </si>
  <si>
    <t>Trazo</t>
  </si>
  <si>
    <t>Gascueña</t>
  </si>
  <si>
    <t>Zizurkil</t>
  </si>
  <si>
    <t>Llambilles</t>
  </si>
  <si>
    <t>Huéneja</t>
  </si>
  <si>
    <t>Durón</t>
  </si>
  <si>
    <t>Estopiñán del Castillo</t>
  </si>
  <si>
    <t>Torres</t>
  </si>
  <si>
    <t>Magaz de Cepeda</t>
  </si>
  <si>
    <t>Fulleda</t>
  </si>
  <si>
    <t>Molinos, Los</t>
  </si>
  <si>
    <t>Sayalonga</t>
  </si>
  <si>
    <t>Desojo</t>
  </si>
  <si>
    <t>Vilar de Barrio</t>
  </si>
  <si>
    <t>Moratinos</t>
  </si>
  <si>
    <t>Leiva</t>
  </si>
  <si>
    <t>Castraz</t>
  </si>
  <si>
    <t>Garcillán</t>
  </si>
  <si>
    <t>Roda de Andalucía, La</t>
  </si>
  <si>
    <t>Gómara</t>
  </si>
  <si>
    <t>Milà, El</t>
  </si>
  <si>
    <t>Estercuel</t>
  </si>
  <si>
    <t>Madridejos</t>
  </si>
  <si>
    <t>Carlet</t>
  </si>
  <si>
    <t>Megeces</t>
  </si>
  <si>
    <t>Jambrina</t>
  </si>
  <si>
    <t>Clarés de Ribota</t>
  </si>
  <si>
    <t>Yeste</t>
  </si>
  <si>
    <t>Montesinos, Los</t>
  </si>
  <si>
    <t>Suflí</t>
  </si>
  <si>
    <t>Hornillo, El</t>
  </si>
  <si>
    <t>Montemolín</t>
  </si>
  <si>
    <t>Fogars de la Selva</t>
  </si>
  <si>
    <t>Ondarroa</t>
  </si>
  <si>
    <t>Cogollos</t>
  </si>
  <si>
    <t>Guadalupe</t>
  </si>
  <si>
    <t>Torrelavega</t>
  </si>
  <si>
    <t>Rossell</t>
  </si>
  <si>
    <t>Torralba de Calatrava</t>
  </si>
  <si>
    <t>Val do Dubra</t>
  </si>
  <si>
    <t>Graja de Campalbo</t>
  </si>
  <si>
    <t>Zumaia</t>
  </si>
  <si>
    <t>Llanars</t>
  </si>
  <si>
    <t>Huéscar</t>
  </si>
  <si>
    <t>Embid</t>
  </si>
  <si>
    <t>Fago</t>
  </si>
  <si>
    <t>Torres de Albánchez</t>
  </si>
  <si>
    <t>Mansilla de las Mulas</t>
  </si>
  <si>
    <t>Gavet de la Conca</t>
  </si>
  <si>
    <t>Montejo de la Sierra</t>
  </si>
  <si>
    <t>Sedella</t>
  </si>
  <si>
    <t>Dicastillo</t>
  </si>
  <si>
    <t>Vilar de Santos</t>
  </si>
  <si>
    <t>Mudá</t>
  </si>
  <si>
    <t>Leza de Río Leza</t>
  </si>
  <si>
    <t>Cepeda</t>
  </si>
  <si>
    <t>Gomezserracín</t>
  </si>
  <si>
    <t>Ronquillo, El</t>
  </si>
  <si>
    <t>Gormaz</t>
  </si>
  <si>
    <t>Miravet</t>
  </si>
  <si>
    <t>Ferreruela de Huerva</t>
  </si>
  <si>
    <t>Magán</t>
  </si>
  <si>
    <t>Carrícola</t>
  </si>
  <si>
    <t>Melgar de Abajo</t>
  </si>
  <si>
    <t>Justel</t>
  </si>
  <si>
    <t>Codo</t>
  </si>
  <si>
    <t>Murla</t>
  </si>
  <si>
    <t>Tabernas</t>
  </si>
  <si>
    <t>Hoyo de Pinares, El</t>
  </si>
  <si>
    <t>Monterrubio de la Serena</t>
  </si>
  <si>
    <t>Fogars de Montclús</t>
  </si>
  <si>
    <t>Orozko</t>
  </si>
  <si>
    <t>Condado de Treviño</t>
  </si>
  <si>
    <t>Guijo de Coria</t>
  </si>
  <si>
    <t>Tresviso</t>
  </si>
  <si>
    <t>Sacañet</t>
  </si>
  <si>
    <t>Torre de Juan Abad</t>
  </si>
  <si>
    <t>Valdoviño</t>
  </si>
  <si>
    <t>Graja de Iniesta</t>
  </si>
  <si>
    <t>Zumarraga</t>
  </si>
  <si>
    <t>Llançà</t>
  </si>
  <si>
    <t>Huétor de Santillán</t>
  </si>
  <si>
    <t>Escamilla</t>
  </si>
  <si>
    <t>Fanlo</t>
  </si>
  <si>
    <t>Úbeda</t>
  </si>
  <si>
    <t>Mansilla Mayor</t>
  </si>
  <si>
    <t>Gimenells i el Pla de la Font</t>
  </si>
  <si>
    <t>Moraleja de Enmedio</t>
  </si>
  <si>
    <t>Serrato</t>
  </si>
  <si>
    <t>Donamaria</t>
  </si>
  <si>
    <t>Vilardevós</t>
  </si>
  <si>
    <t>Nogal de las Huertas</t>
  </si>
  <si>
    <t>Logroño</t>
  </si>
  <si>
    <t>Cereceda de la Sierra</t>
  </si>
  <si>
    <t>Grajera</t>
  </si>
  <si>
    <t>Rubio, El</t>
  </si>
  <si>
    <t>Herrera de Soria</t>
  </si>
  <si>
    <t>Malpica de Tajo</t>
  </si>
  <si>
    <t>Casas Altas</t>
  </si>
  <si>
    <t>Melgar de Arriba</t>
  </si>
  <si>
    <t>Losacino</t>
  </si>
  <si>
    <t>Codos</t>
  </si>
  <si>
    <t>Muro de Alcoy</t>
  </si>
  <si>
    <t>Taberno</t>
  </si>
  <si>
    <t>Hoyocasero</t>
  </si>
  <si>
    <t>Montijo</t>
  </si>
  <si>
    <t>Folgueroles</t>
  </si>
  <si>
    <t>Ortuella</t>
  </si>
  <si>
    <t>Contreras</t>
  </si>
  <si>
    <t>Guijo de Galisteo</t>
  </si>
  <si>
    <t>Tudanca</t>
  </si>
  <si>
    <t>Salzadella, la</t>
  </si>
  <si>
    <t>Torrenueva</t>
  </si>
  <si>
    <t>Vedra</t>
  </si>
  <si>
    <t>Henarejos</t>
  </si>
  <si>
    <t>Llers</t>
  </si>
  <si>
    <t>Huétor Tájar</t>
  </si>
  <si>
    <t>Escariche</t>
  </si>
  <si>
    <t>Fiscal</t>
  </si>
  <si>
    <t>Valdepeñas de Jaén</t>
  </si>
  <si>
    <t>Maraña</t>
  </si>
  <si>
    <t>Golmés</t>
  </si>
  <si>
    <t>Moralzarzal</t>
  </si>
  <si>
    <t>Sierra de Yeguas</t>
  </si>
  <si>
    <t>Doneztebe/Santesteban</t>
  </si>
  <si>
    <t>Vilariño de Conso</t>
  </si>
  <si>
    <t>Olea de Boedo</t>
  </si>
  <si>
    <t>Lumbreras</t>
  </si>
  <si>
    <t>Cerezal de Peñahorcada</t>
  </si>
  <si>
    <t>Honrubia de la Cuesta</t>
  </si>
  <si>
    <t>Salteras</t>
  </si>
  <si>
    <t>Hinojosa del Campo</t>
  </si>
  <si>
    <t>Montblanc</t>
  </si>
  <si>
    <t>Formiche Alto</t>
  </si>
  <si>
    <t>Manzaneque</t>
  </si>
  <si>
    <t>Casas Bajas</t>
  </si>
  <si>
    <t>Mojados</t>
  </si>
  <si>
    <t>Losacio</t>
  </si>
  <si>
    <t>Contamina</t>
  </si>
  <si>
    <t>Mutxamel</t>
  </si>
  <si>
    <t>Tahal</t>
  </si>
  <si>
    <t>Hoyorredondo</t>
  </si>
  <si>
    <t>Morera, La</t>
  </si>
  <si>
    <t>Fonollosa</t>
  </si>
  <si>
    <t>Otxandio</t>
  </si>
  <si>
    <t>Coruña del Conde</t>
  </si>
  <si>
    <t>Guijo de Granadilla</t>
  </si>
  <si>
    <t>Udías</t>
  </si>
  <si>
    <t>San Rafael del Río</t>
  </si>
  <si>
    <t>Valdemanco del Esteras</t>
  </si>
  <si>
    <t>Vilarmaior</t>
  </si>
  <si>
    <t>Herrumblar, El</t>
  </si>
  <si>
    <t>Llívia</t>
  </si>
  <si>
    <t>Huétor Vega</t>
  </si>
  <si>
    <t>Escopete</t>
  </si>
  <si>
    <t>Fonz</t>
  </si>
  <si>
    <t>Vilches</t>
  </si>
  <si>
    <t>Matadeón de los Oteros</t>
  </si>
  <si>
    <t>Gósol</t>
  </si>
  <si>
    <t>Morata de Tajuña</t>
  </si>
  <si>
    <t>Teba</t>
  </si>
  <si>
    <t xml:space="preserve">Echarri/Etxarri	</t>
  </si>
  <si>
    <t>Xinzo de Limia</t>
  </si>
  <si>
    <t>Olmos de Ojeda</t>
  </si>
  <si>
    <t>Manjarrés</t>
  </si>
  <si>
    <t>Cerralbo</t>
  </si>
  <si>
    <t>Hontalbilla</t>
  </si>
  <si>
    <t>San Juan de Aznalfarache</t>
  </si>
  <si>
    <t>Langa de Duero</t>
  </si>
  <si>
    <t>Montbrió del Camp</t>
  </si>
  <si>
    <t>Fórnoles</t>
  </si>
  <si>
    <t>Maqueda</t>
  </si>
  <si>
    <t>Casinos</t>
  </si>
  <si>
    <t>Monasterio de Vega</t>
  </si>
  <si>
    <t>Lubián</t>
  </si>
  <si>
    <t>Cosuenda</t>
  </si>
  <si>
    <t>Novelda</t>
  </si>
  <si>
    <t>Terque</t>
  </si>
  <si>
    <t>Hoyos de Miguel Muñoz</t>
  </si>
  <si>
    <t>Nava de Santiago, La</t>
  </si>
  <si>
    <t>Font-rubí</t>
  </si>
  <si>
    <t>Plentzia</t>
  </si>
  <si>
    <t>Covarrubias</t>
  </si>
  <si>
    <t>Guijo de Santa Bárbara</t>
  </si>
  <si>
    <t>Val de San Vicente</t>
  </si>
  <si>
    <t>Sant Joan de Moró</t>
  </si>
  <si>
    <t>Valdepeñas</t>
  </si>
  <si>
    <t>Vilasantar</t>
  </si>
  <si>
    <t>Hinojosa, La</t>
  </si>
  <si>
    <t>Lloret de Mar</t>
  </si>
  <si>
    <t>Íllora</t>
  </si>
  <si>
    <t>Espinosa de Henares</t>
  </si>
  <si>
    <t>Foradada del Toscar</t>
  </si>
  <si>
    <t>Villacarrillo</t>
  </si>
  <si>
    <t>Matallana de Torío</t>
  </si>
  <si>
    <t>Granadella, La</t>
  </si>
  <si>
    <t>Móstoles</t>
  </si>
  <si>
    <t>Tolox</t>
  </si>
  <si>
    <t>Elgorriaga</t>
  </si>
  <si>
    <t>Xunqueira de Ambía</t>
  </si>
  <si>
    <t>Osornillo</t>
  </si>
  <si>
    <t>Mansilla de la Sierra</t>
  </si>
  <si>
    <t>Cerro, El</t>
  </si>
  <si>
    <t>Hontanares de Eresma</t>
  </si>
  <si>
    <t>San Nicolás del Puerto</t>
  </si>
  <si>
    <t>Liceras</t>
  </si>
  <si>
    <t>Montferri</t>
  </si>
  <si>
    <t>Fortanete</t>
  </si>
  <si>
    <t>Marjaliza</t>
  </si>
  <si>
    <t>Castelló de Rugat</t>
  </si>
  <si>
    <t>Montealegre de Campos</t>
  </si>
  <si>
    <t>Luelmo</t>
  </si>
  <si>
    <t>Cuarte de Huerva</t>
  </si>
  <si>
    <t>Nucia, la</t>
  </si>
  <si>
    <t>Tíjola</t>
  </si>
  <si>
    <t>Hoyos del Collado</t>
  </si>
  <si>
    <t>Navalvillar de Pela</t>
  </si>
  <si>
    <t>Franqueses del Vallès, Les</t>
  </si>
  <si>
    <t>Portugalete</t>
  </si>
  <si>
    <t>Cubillo del Campo</t>
  </si>
  <si>
    <t>Herguijuela</t>
  </si>
  <si>
    <t>Valdáliga</t>
  </si>
  <si>
    <t>Sant Jordi/San Jorge</t>
  </si>
  <si>
    <t>Valenzuela de Calatrava</t>
  </si>
  <si>
    <t>Vimianzo</t>
  </si>
  <si>
    <t>Hinojosos, Los</t>
  </si>
  <si>
    <t>Llosses, Les</t>
  </si>
  <si>
    <t>Ítrabo</t>
  </si>
  <si>
    <t>Esplegares</t>
  </si>
  <si>
    <t>Fraga</t>
  </si>
  <si>
    <t>Villanueva de la Reina</t>
  </si>
  <si>
    <t>Matanza</t>
  </si>
  <si>
    <t>Granja d'Escarp, La</t>
  </si>
  <si>
    <t>Navacerrada</t>
  </si>
  <si>
    <t>Torremolinos</t>
  </si>
  <si>
    <t>Enériz/Eneritz</t>
  </si>
  <si>
    <t>Xunqueira de Espadanedo</t>
  </si>
  <si>
    <t>Osorno la Mayor</t>
  </si>
  <si>
    <t>Manzanares de Rioja</t>
  </si>
  <si>
    <t>Cespedosa de Tormes</t>
  </si>
  <si>
    <t>Huertos, Los</t>
  </si>
  <si>
    <t>Sanlúcar la Mayor</t>
  </si>
  <si>
    <t>Losilla, La</t>
  </si>
  <si>
    <t>Montmell, El</t>
  </si>
  <si>
    <t>Foz-Calanda</t>
  </si>
  <si>
    <t>Marrupe</t>
  </si>
  <si>
    <t>Castellonet de la Conquesta</t>
  </si>
  <si>
    <t>Montemayor de Pililla</t>
  </si>
  <si>
    <t>Maderal, El</t>
  </si>
  <si>
    <t>Cubel</t>
  </si>
  <si>
    <t>Ondara</t>
  </si>
  <si>
    <t>Tres Villas, Las</t>
  </si>
  <si>
    <t>Hoyos del Espino</t>
  </si>
  <si>
    <t>Nogales</t>
  </si>
  <si>
    <t>Gaià</t>
  </si>
  <si>
    <t>Santurtzi</t>
  </si>
  <si>
    <t>Cubo de Bureba</t>
  </si>
  <si>
    <t>Hernán-Pérez</t>
  </si>
  <si>
    <t>Valdeolea</t>
  </si>
  <si>
    <t>Sant Mateu</t>
  </si>
  <si>
    <t>Villahermosa</t>
  </si>
  <si>
    <t>Zas</t>
  </si>
  <si>
    <t>Hito, El</t>
  </si>
  <si>
    <t>Maçanet de Cabrenys</t>
  </si>
  <si>
    <t>Iznalloz</t>
  </si>
  <si>
    <t>Establés</t>
  </si>
  <si>
    <t>Fueva, La</t>
  </si>
  <si>
    <t>Villanueva del Arzobispo</t>
  </si>
  <si>
    <t>Molinaseca</t>
  </si>
  <si>
    <t>Granyanella</t>
  </si>
  <si>
    <t>Navalafuente</t>
  </si>
  <si>
    <t>Torrox</t>
  </si>
  <si>
    <t>Eratsun</t>
  </si>
  <si>
    <t>Matute</t>
  </si>
  <si>
    <t>Chagarcía Medianero</t>
  </si>
  <si>
    <t>Ituero y Lama</t>
  </si>
  <si>
    <t>Santiponce</t>
  </si>
  <si>
    <t>Magaña</t>
  </si>
  <si>
    <t>Mont-ral</t>
  </si>
  <si>
    <t>Fresneda, La</t>
  </si>
  <si>
    <t>Mascaraque</t>
  </si>
  <si>
    <t>Castielfabib</t>
  </si>
  <si>
    <t>Moral de la Reina</t>
  </si>
  <si>
    <t>Madridanos</t>
  </si>
  <si>
    <t>Cuerlas, Las</t>
  </si>
  <si>
    <t>Onil</t>
  </si>
  <si>
    <t>Turre</t>
  </si>
  <si>
    <t>Hurtumpascual</t>
  </si>
  <si>
    <t>Oliva de la Frontera</t>
  </si>
  <si>
    <t>Gallifa</t>
  </si>
  <si>
    <t>Sestao</t>
  </si>
  <si>
    <t>Cueva de Roa, La</t>
  </si>
  <si>
    <t>Herrera de Alcántara</t>
  </si>
  <si>
    <t>Valdeprado del Río</t>
  </si>
  <si>
    <t>Santa Magdalena de Pulpis</t>
  </si>
  <si>
    <t>Villamanrique</t>
  </si>
  <si>
    <t>Honrubia</t>
  </si>
  <si>
    <t>Maçanet de la Selva</t>
  </si>
  <si>
    <t>Játar</t>
  </si>
  <si>
    <t>Estriégana</t>
  </si>
  <si>
    <t>Gistaín</t>
  </si>
  <si>
    <t>Villardompardo</t>
  </si>
  <si>
    <t>Murias de Paredes</t>
  </si>
  <si>
    <t>Granyena de les Garrigues</t>
  </si>
  <si>
    <t>Navalagamella</t>
  </si>
  <si>
    <t>Totalán</t>
  </si>
  <si>
    <t>Ergoiena</t>
  </si>
  <si>
    <t>Palenzuela</t>
  </si>
  <si>
    <t>Medrano</t>
  </si>
  <si>
    <t>Cilleros de la Bastida</t>
  </si>
  <si>
    <t>Juarros de Riomoros</t>
  </si>
  <si>
    <t>Saucejo, El</t>
  </si>
  <si>
    <t>Maján</t>
  </si>
  <si>
    <t>Mont-roig del Camp</t>
  </si>
  <si>
    <t>Frías de Albarracín</t>
  </si>
  <si>
    <t>Mata, La</t>
  </si>
  <si>
    <t>Catadau</t>
  </si>
  <si>
    <t>Moraleja de las Panaderas</t>
  </si>
  <si>
    <t>Mahide</t>
  </si>
  <si>
    <t>Daroca</t>
  </si>
  <si>
    <t>Orba</t>
  </si>
  <si>
    <t>Turrillas</t>
  </si>
  <si>
    <t>Junciana</t>
  </si>
  <si>
    <t>Oliva de Mérida</t>
  </si>
  <si>
    <t>Garriga, La</t>
  </si>
  <si>
    <t>Sondika</t>
  </si>
  <si>
    <t>Cuevas de San Clemente</t>
  </si>
  <si>
    <t>Herreruela</t>
  </si>
  <si>
    <t>Valderredible</t>
  </si>
  <si>
    <t>Segorbe</t>
  </si>
  <si>
    <t>Villamayor de Calatrava</t>
  </si>
  <si>
    <t>Hontanaya</t>
  </si>
  <si>
    <t>Madremanya</t>
  </si>
  <si>
    <t>Jayena</t>
  </si>
  <si>
    <t>Fontanar</t>
  </si>
  <si>
    <t>Grado, El</t>
  </si>
  <si>
    <t>Villares, Los</t>
  </si>
  <si>
    <t>Noceda del Bierzo</t>
  </si>
  <si>
    <t>Granyena de Segarra</t>
  </si>
  <si>
    <t>Navalcarnero</t>
  </si>
  <si>
    <t>Valle de Abdalajís</t>
  </si>
  <si>
    <t>Erro</t>
  </si>
  <si>
    <t>Páramo de Boedo</t>
  </si>
  <si>
    <t>Munilla</t>
  </si>
  <si>
    <t>Cipérez</t>
  </si>
  <si>
    <t>Juarros de Voltoya</t>
  </si>
  <si>
    <t>Matalebreras</t>
  </si>
  <si>
    <t>Móra d'Ebre</t>
  </si>
  <si>
    <t>Fuenferrada</t>
  </si>
  <si>
    <t>Mazarambroz</t>
  </si>
  <si>
    <t>Catarroja</t>
  </si>
  <si>
    <t>Morales de Campos</t>
  </si>
  <si>
    <t>Maire de Castroponce</t>
  </si>
  <si>
    <t>Ejea de los Caballeros</t>
  </si>
  <si>
    <t>Orihuela</t>
  </si>
  <si>
    <t>Uleila del Campo</t>
  </si>
  <si>
    <t>Langa</t>
  </si>
  <si>
    <t>Olivenza</t>
  </si>
  <si>
    <t>Gavà</t>
  </si>
  <si>
    <t>Sopela</t>
  </si>
  <si>
    <t>Encío</t>
  </si>
  <si>
    <t>Hervás</t>
  </si>
  <si>
    <t>Valle de Villaverde</t>
  </si>
  <si>
    <t>Serratella, la</t>
  </si>
  <si>
    <t>Villanueva de la Fuente</t>
  </si>
  <si>
    <t>Hontecillas</t>
  </si>
  <si>
    <t>Maià de Montcal</t>
  </si>
  <si>
    <t>Jérez del Marquesado</t>
  </si>
  <si>
    <t>Fuembellida</t>
  </si>
  <si>
    <t>Grañén</t>
  </si>
  <si>
    <t>Villarrodrigo</t>
  </si>
  <si>
    <t>Oencia</t>
  </si>
  <si>
    <t>Guimerà</t>
  </si>
  <si>
    <t>Navarredonda y San Mamés</t>
  </si>
  <si>
    <t>Vélez-Málaga</t>
  </si>
  <si>
    <t>Eslava</t>
  </si>
  <si>
    <t>Paredes de Nava</t>
  </si>
  <si>
    <t>Murillo de Río Leza</t>
  </si>
  <si>
    <t>Ciudad Rodrigo</t>
  </si>
  <si>
    <t>Labajos</t>
  </si>
  <si>
    <t>Tocina</t>
  </si>
  <si>
    <t>Matamala de Almazán</t>
  </si>
  <si>
    <t>Móra la Nova</t>
  </si>
  <si>
    <t>Fuentes Calientes</t>
  </si>
  <si>
    <t>Mejorada</t>
  </si>
  <si>
    <t>Caudete de las Fuentes</t>
  </si>
  <si>
    <t>Mota del Marqués</t>
  </si>
  <si>
    <t>Malva</t>
  </si>
  <si>
    <t>Embid de Ariza</t>
  </si>
  <si>
    <t>Orxeta</t>
  </si>
  <si>
    <t>Urrácal</t>
  </si>
  <si>
    <t>Lanzahíta</t>
  </si>
  <si>
    <t>Orellana de la Sierra</t>
  </si>
  <si>
    <t>Gelida</t>
  </si>
  <si>
    <t>Sopuerta</t>
  </si>
  <si>
    <t>Espinosa de Cervera</t>
  </si>
  <si>
    <t>Higuera</t>
  </si>
  <si>
    <t>Vega de Liébana</t>
  </si>
  <si>
    <t>Sierra Engarcerán</t>
  </si>
  <si>
    <t>Villanueva de los Infantes</t>
  </si>
  <si>
    <t>Horcajo de Santiago</t>
  </si>
  <si>
    <t>Masarac</t>
  </si>
  <si>
    <t>Jete</t>
  </si>
  <si>
    <t>Fuencemillán</t>
  </si>
  <si>
    <t>Graus</t>
  </si>
  <si>
    <t>Villatorres</t>
  </si>
  <si>
    <t>Omañas, Las</t>
  </si>
  <si>
    <t>Guingueta d'Àneu, La</t>
  </si>
  <si>
    <t>Navas del Rey</t>
  </si>
  <si>
    <t>Villanueva de Algaidas</t>
  </si>
  <si>
    <t>Esparza de Salazar/Espartza Zaraitzu</t>
  </si>
  <si>
    <t>Payo de Ojeda</t>
  </si>
  <si>
    <t>Muro de Aguas</t>
  </si>
  <si>
    <t>Coca de Alba</t>
  </si>
  <si>
    <t>Laguna de Contreras</t>
  </si>
  <si>
    <t>Tomares</t>
  </si>
  <si>
    <t>Medinaceli</t>
  </si>
  <si>
    <t>Morell, El</t>
  </si>
  <si>
    <t>Fuentes Claras</t>
  </si>
  <si>
    <t>Menasalbas</t>
  </si>
  <si>
    <t>Cerdà</t>
  </si>
  <si>
    <t>Mucientes</t>
  </si>
  <si>
    <t>Manganeses de la Lampreana</t>
  </si>
  <si>
    <t>Encinacorba</t>
  </si>
  <si>
    <t>Parcent</t>
  </si>
  <si>
    <t>Velefique</t>
  </si>
  <si>
    <t>Llanos de Tormes, Los</t>
  </si>
  <si>
    <t>Orellana la Vieja</t>
  </si>
  <si>
    <t>Gironella</t>
  </si>
  <si>
    <t>Sukarrieta</t>
  </si>
  <si>
    <t>Espinosa de los Monteros</t>
  </si>
  <si>
    <t>Hinojal</t>
  </si>
  <si>
    <t>Vega de Pas</t>
  </si>
  <si>
    <t>Soneja</t>
  </si>
  <si>
    <t>Villanueva de San Carlos</t>
  </si>
  <si>
    <t>Huélamo</t>
  </si>
  <si>
    <t>Massanes</t>
  </si>
  <si>
    <t>Jun</t>
  </si>
  <si>
    <t>Fuentelahiguera de Albatages</t>
  </si>
  <si>
    <t>Gurrea de Gállego</t>
  </si>
  <si>
    <t>Onzonilla</t>
  </si>
  <si>
    <t>Guissona</t>
  </si>
  <si>
    <t>Nuevo Baztán</t>
  </si>
  <si>
    <t>Villanueva de la Concepción</t>
  </si>
  <si>
    <t>Espronceda</t>
  </si>
  <si>
    <t>Pedraza de Campos</t>
  </si>
  <si>
    <t>Muro en Cameros</t>
  </si>
  <si>
    <t>Colmenar de Montemayor</t>
  </si>
  <si>
    <t>Languilla</t>
  </si>
  <si>
    <t>Umbrete</t>
  </si>
  <si>
    <t>Miño de Medinaceli</t>
  </si>
  <si>
    <t>Morera de Montsant, La</t>
  </si>
  <si>
    <t>Fuentes de Rubielos</t>
  </si>
  <si>
    <t>Méntrida</t>
  </si>
  <si>
    <t>Chella</t>
  </si>
  <si>
    <t>Mudarra, La</t>
  </si>
  <si>
    <t>Manganeses de la Polvorosa</t>
  </si>
  <si>
    <t>Épila</t>
  </si>
  <si>
    <t>Pedreguer</t>
  </si>
  <si>
    <t>Vélez-Blanco</t>
  </si>
  <si>
    <t>Losar del Barco, El</t>
  </si>
  <si>
    <t>Palomas</t>
  </si>
  <si>
    <t>Gisclareny</t>
  </si>
  <si>
    <t>Trucios-Turtzioz</t>
  </si>
  <si>
    <t>Espinosa del Camino</t>
  </si>
  <si>
    <t>Holguera</t>
  </si>
  <si>
    <t>Villacarriedo</t>
  </si>
  <si>
    <t>Sot de Ferrer</t>
  </si>
  <si>
    <t>Villar del Pozo</t>
  </si>
  <si>
    <t>Huelves</t>
  </si>
  <si>
    <t>Meranges</t>
  </si>
  <si>
    <t>Juviles</t>
  </si>
  <si>
    <t>Fuentelencina</t>
  </si>
  <si>
    <t>Hoz de Jaca</t>
  </si>
  <si>
    <t>Oseja de Sajambre</t>
  </si>
  <si>
    <t>Guixers</t>
  </si>
  <si>
    <t>Olmeda de las Fuentes</t>
  </si>
  <si>
    <t>Villanueva de Tapia</t>
  </si>
  <si>
    <t>Estella-Lizarra</t>
  </si>
  <si>
    <t>Pedrosa de la Vega</t>
  </si>
  <si>
    <t>Nájera</t>
  </si>
  <si>
    <t>Cordovilla</t>
  </si>
  <si>
    <t>Lastras de Cuéllar</t>
  </si>
  <si>
    <t>Utrera</t>
  </si>
  <si>
    <t>Miño de San Esteban</t>
  </si>
  <si>
    <t>Nou de Gaià, La</t>
  </si>
  <si>
    <t>Fuentespalda</t>
  </si>
  <si>
    <t>Mesegar de Tajo</t>
  </si>
  <si>
    <t>Chelva</t>
  </si>
  <si>
    <t>Muriel</t>
  </si>
  <si>
    <t>Manzanal de Arriba</t>
  </si>
  <si>
    <t>Erla</t>
  </si>
  <si>
    <t>Pego</t>
  </si>
  <si>
    <t>Vélez-Rubio</t>
  </si>
  <si>
    <t>Madrigal de las Altas Torres</t>
  </si>
  <si>
    <t>Parra, La</t>
  </si>
  <si>
    <t>Granada, La</t>
  </si>
  <si>
    <t>Ubide</t>
  </si>
  <si>
    <t>Estépar</t>
  </si>
  <si>
    <t>Hoyos</t>
  </si>
  <si>
    <t>Villaescusa</t>
  </si>
  <si>
    <t>Sueras/Suera</t>
  </si>
  <si>
    <t>Villarrubia de los Ojos</t>
  </si>
  <si>
    <t>Huérguina</t>
  </si>
  <si>
    <t>Láchar</t>
  </si>
  <si>
    <t>Fuentelsaz</t>
  </si>
  <si>
    <t>Hoz y Costean</t>
  </si>
  <si>
    <t>Pajares de los Oteros</t>
  </si>
  <si>
    <t>Isona i Conca Dellà</t>
  </si>
  <si>
    <t>Orusco de Tajuña</t>
  </si>
  <si>
    <t>Villanueva del Rosario</t>
  </si>
  <si>
    <t>Esteribar</t>
  </si>
  <si>
    <t>Perales</t>
  </si>
  <si>
    <t>Nalda</t>
  </si>
  <si>
    <t>Cristóbal</t>
  </si>
  <si>
    <t>Lastras del Pozo</t>
  </si>
  <si>
    <t>Valencina de la Concepción</t>
  </si>
  <si>
    <t>Molinos de Duero</t>
  </si>
  <si>
    <t>Nulles</t>
  </si>
  <si>
    <t>Galve</t>
  </si>
  <si>
    <t>Miguel Esteban</t>
  </si>
  <si>
    <t>Chera</t>
  </si>
  <si>
    <t>Nava del Rey</t>
  </si>
  <si>
    <t>Manzanal de los Infantes</t>
  </si>
  <si>
    <t>Escatrón</t>
  </si>
  <si>
    <t>Penàguila</t>
  </si>
  <si>
    <t>Vera</t>
  </si>
  <si>
    <t>Maello</t>
  </si>
  <si>
    <t>Peñalsordo</t>
  </si>
  <si>
    <t>Granera</t>
  </si>
  <si>
    <t>Ugao-Miraballes</t>
  </si>
  <si>
    <t>Fontioso</t>
  </si>
  <si>
    <t>Huélaga</t>
  </si>
  <si>
    <t>Villafufre</t>
  </si>
  <si>
    <t>Tales</t>
  </si>
  <si>
    <t>Villarta de San Juan</t>
  </si>
  <si>
    <t>Huerta de la Obispalía</t>
  </si>
  <si>
    <t>Mollet de Peralada</t>
  </si>
  <si>
    <t>Lanjarón</t>
  </si>
  <si>
    <t>Fuentelviejo</t>
  </si>
  <si>
    <t>Huerto</t>
  </si>
  <si>
    <t>Palacios de la Valduerna</t>
  </si>
  <si>
    <t>Ivars de Noguera</t>
  </si>
  <si>
    <t>Paracuellos de Jarama</t>
  </si>
  <si>
    <t>Villanueva del Trabuco</t>
  </si>
  <si>
    <t>Etayo</t>
  </si>
  <si>
    <t>Pernía, La</t>
  </si>
  <si>
    <t>Navajún</t>
  </si>
  <si>
    <t>Cubo de Don Sancho, El</t>
  </si>
  <si>
    <t>Lastrilla, La</t>
  </si>
  <si>
    <t>Villamanrique de la Condesa</t>
  </si>
  <si>
    <t>Momblona</t>
  </si>
  <si>
    <t>Pallaresos, Els</t>
  </si>
  <si>
    <t>Gargallo</t>
  </si>
  <si>
    <t>Mocejón</t>
  </si>
  <si>
    <t>Cheste</t>
  </si>
  <si>
    <t>Nueva Villa de las Torres</t>
  </si>
  <si>
    <t>Manzanal del Barco</t>
  </si>
  <si>
    <t>Fabara</t>
  </si>
  <si>
    <t>Petrer</t>
  </si>
  <si>
    <t>Viator</t>
  </si>
  <si>
    <t>Malpartida de Corneja</t>
  </si>
  <si>
    <t>Peraleda del Zaucejo</t>
  </si>
  <si>
    <t>Granollers</t>
  </si>
  <si>
    <t>Urduliz</t>
  </si>
  <si>
    <t>Frandovínez</t>
  </si>
  <si>
    <t>Ibahernando</t>
  </si>
  <si>
    <t>Voto</t>
  </si>
  <si>
    <t>Teresa</t>
  </si>
  <si>
    <t>Viso del Marqués</t>
  </si>
  <si>
    <t>Huerta del Marquesado</t>
  </si>
  <si>
    <t>Molló</t>
  </si>
  <si>
    <t>Lanteira</t>
  </si>
  <si>
    <t>Fuentenovilla</t>
  </si>
  <si>
    <t>Palacios del Sil</t>
  </si>
  <si>
    <t>Ivars d'Urgell</t>
  </si>
  <si>
    <t>Parla</t>
  </si>
  <si>
    <t>Viñuela</t>
  </si>
  <si>
    <t>Etxalar</t>
  </si>
  <si>
    <t>Pino del Río</t>
  </si>
  <si>
    <t>Navarrete</t>
  </si>
  <si>
    <t>Dios le Guarde</t>
  </si>
  <si>
    <t>Losa, La</t>
  </si>
  <si>
    <t>Villanueva de San Juan</t>
  </si>
  <si>
    <t>Monteagudo de las Vicarías</t>
  </si>
  <si>
    <t>Palma d'Ebre, La</t>
  </si>
  <si>
    <t>Gea de Albarracín</t>
  </si>
  <si>
    <t>Mohedas de la Jara</t>
  </si>
  <si>
    <t>Chiva</t>
  </si>
  <si>
    <t>Olivares de Duero</t>
  </si>
  <si>
    <t>Matilla de Arzón</t>
  </si>
  <si>
    <t>Farlete</t>
  </si>
  <si>
    <t>Pilar de la Horadada</t>
  </si>
  <si>
    <t>Vícar</t>
  </si>
  <si>
    <t>Mamblas</t>
  </si>
  <si>
    <t>Puebla de Alcocer</t>
  </si>
  <si>
    <t>Gualba</t>
  </si>
  <si>
    <t>Urduña/Orduña</t>
  </si>
  <si>
    <t>Fresneda de la Sierra Tirón</t>
  </si>
  <si>
    <t>Jaraicejo</t>
  </si>
  <si>
    <t>Tírig</t>
  </si>
  <si>
    <t>Huete</t>
  </si>
  <si>
    <t>Montagut i Oix</t>
  </si>
  <si>
    <t>Lecrín</t>
  </si>
  <si>
    <t>Gajanejos</t>
  </si>
  <si>
    <t>Ibieca</t>
  </si>
  <si>
    <t>Páramo del Sil</t>
  </si>
  <si>
    <t>Ivorra</t>
  </si>
  <si>
    <t>Patones</t>
  </si>
  <si>
    <t>Yunquera</t>
  </si>
  <si>
    <t>Etxarri Aranatz</t>
  </si>
  <si>
    <t>Piña de Campos</t>
  </si>
  <si>
    <t>Nestares</t>
  </si>
  <si>
    <t>Doñinos de Ledesma</t>
  </si>
  <si>
    <t>Maderuelo</t>
  </si>
  <si>
    <t>Villanueva del Ariscal</t>
  </si>
  <si>
    <t>Montejo de Tiermes</t>
  </si>
  <si>
    <t>Passanant i Belltall</t>
  </si>
  <si>
    <t>Ginebrosa, La</t>
  </si>
  <si>
    <t>Montearagón</t>
  </si>
  <si>
    <t>Chulilla</t>
  </si>
  <si>
    <t>Olmedo</t>
  </si>
  <si>
    <t>Matilla la Seca</t>
  </si>
  <si>
    <t>Fayón</t>
  </si>
  <si>
    <t>Pinós, el/Pinoso</t>
  </si>
  <si>
    <t>Zurgena</t>
  </si>
  <si>
    <t>Mancera de Arriba</t>
  </si>
  <si>
    <t>Puebla de la Calzada</t>
  </si>
  <si>
    <t>Guardiola de Berguedà</t>
  </si>
  <si>
    <t>Valle de Trápaga-Trapagaran</t>
  </si>
  <si>
    <t>Fresneña</t>
  </si>
  <si>
    <t>Jaraíz de la Vera</t>
  </si>
  <si>
    <t>Todolella</t>
  </si>
  <si>
    <t>Iniesta</t>
  </si>
  <si>
    <t>Mont-ras</t>
  </si>
  <si>
    <t>Lentegí</t>
  </si>
  <si>
    <t>Galápagos</t>
  </si>
  <si>
    <t>Igriés</t>
  </si>
  <si>
    <t>Peranzanes</t>
  </si>
  <si>
    <t>Josa i Tuixén</t>
  </si>
  <si>
    <t>Pedrezuela</t>
  </si>
  <si>
    <t>Etxauri</t>
  </si>
  <si>
    <t>Población de Arroyo</t>
  </si>
  <si>
    <t>Nieva de Cameros</t>
  </si>
  <si>
    <t>Doñinos de Salamanca</t>
  </si>
  <si>
    <t>Marazoleja</t>
  </si>
  <si>
    <t>Villanueva del Río y Minas</t>
  </si>
  <si>
    <t>Montenegro de Cameros</t>
  </si>
  <si>
    <t>Paüls</t>
  </si>
  <si>
    <t>Griegos</t>
  </si>
  <si>
    <t>Montesclaros</t>
  </si>
  <si>
    <t>Cofrentes</t>
  </si>
  <si>
    <t>Olmos de Esgueva</t>
  </si>
  <si>
    <t>Mayalde</t>
  </si>
  <si>
    <t>Fayos, Los</t>
  </si>
  <si>
    <t>Planes</t>
  </si>
  <si>
    <t>Manjabálago y Ortigosa de Rioalmar</t>
  </si>
  <si>
    <t>Puebla de la Reina</t>
  </si>
  <si>
    <t>Gurb</t>
  </si>
  <si>
    <t>Zaldibar</t>
  </si>
  <si>
    <t>Fresnillo de las Dueñas</t>
  </si>
  <si>
    <t>Jarandilla de la Vera</t>
  </si>
  <si>
    <t>Toga</t>
  </si>
  <si>
    <t>Laguna del Marquesado</t>
  </si>
  <si>
    <t>Navata</t>
  </si>
  <si>
    <t>Lobras</t>
  </si>
  <si>
    <t>Galve de Sorbe</t>
  </si>
  <si>
    <t>Ilche</t>
  </si>
  <si>
    <t>Pobladura de Pelayo García</t>
  </si>
  <si>
    <t>Juncosa</t>
  </si>
  <si>
    <t>Pelayos de la Presa</t>
  </si>
  <si>
    <t>Eulate</t>
  </si>
  <si>
    <t>Población de Campos</t>
  </si>
  <si>
    <t>Ochánduri</t>
  </si>
  <si>
    <t>Éjeme</t>
  </si>
  <si>
    <t>Marazuela</t>
  </si>
  <si>
    <t>Villaverde del Río</t>
  </si>
  <si>
    <t>Morón de Almazán</t>
  </si>
  <si>
    <t>Perafort</t>
  </si>
  <si>
    <t>Guadalaviar</t>
  </si>
  <si>
    <t>Mora</t>
  </si>
  <si>
    <t>Corbera</t>
  </si>
  <si>
    <t>Olmos de Peñafiel</t>
  </si>
  <si>
    <t>Melgar de Tera</t>
  </si>
  <si>
    <t>Figueruelas</t>
  </si>
  <si>
    <t>Poblets, els</t>
  </si>
  <si>
    <t>Marlín</t>
  </si>
  <si>
    <t>Puebla de Obando</t>
  </si>
  <si>
    <t>Hospitalet de Llobregat, L'</t>
  </si>
  <si>
    <t>Zalla</t>
  </si>
  <si>
    <t>Fresno de Río Tirón</t>
  </si>
  <si>
    <t>Jarilla</t>
  </si>
  <si>
    <t>Torás</t>
  </si>
  <si>
    <t>Lagunaseca</t>
  </si>
  <si>
    <t>Ogassa</t>
  </si>
  <si>
    <t>Loja</t>
  </si>
  <si>
    <t>Gascueña de Bornova</t>
  </si>
  <si>
    <t>Isábena</t>
  </si>
  <si>
    <t>Pola de Gordón, La</t>
  </si>
  <si>
    <t>Juneda</t>
  </si>
  <si>
    <t>Perales de Tajuña</t>
  </si>
  <si>
    <t>Ezcabarte</t>
  </si>
  <si>
    <t>Población de Cerrato</t>
  </si>
  <si>
    <t>Ocón</t>
  </si>
  <si>
    <t>Encina de San Silvestre</t>
  </si>
  <si>
    <t>Martín Miguel</t>
  </si>
  <si>
    <t>Viso del Alcor, El</t>
  </si>
  <si>
    <t>Muriel de la Fuente</t>
  </si>
  <si>
    <t>Perelló, El</t>
  </si>
  <si>
    <t>Gúdar</t>
  </si>
  <si>
    <t>Nambroca</t>
  </si>
  <si>
    <t>Cortes de Pallás</t>
  </si>
  <si>
    <t>Palazuelo de Vedija</t>
  </si>
  <si>
    <t>Micereces de Tera</t>
  </si>
  <si>
    <t>Fombuena</t>
  </si>
  <si>
    <t>Polop</t>
  </si>
  <si>
    <t>Martiherrero</t>
  </si>
  <si>
    <t>Puebla de Sancho Pérez</t>
  </si>
  <si>
    <t>Hostalets de Pierola, Els</t>
  </si>
  <si>
    <t>Zamudio</t>
  </si>
  <si>
    <t>Fresno de Rodilla</t>
  </si>
  <si>
    <t>Jerte</t>
  </si>
  <si>
    <t>Toro, El</t>
  </si>
  <si>
    <t>Landete</t>
  </si>
  <si>
    <t>Olot</t>
  </si>
  <si>
    <t>Lugros</t>
  </si>
  <si>
    <t>Jaca</t>
  </si>
  <si>
    <t>Ponferrada</t>
  </si>
  <si>
    <t>Les</t>
  </si>
  <si>
    <t>Pezuela de las Torres</t>
  </si>
  <si>
    <t>Ezcároz/Ezkaroze</t>
  </si>
  <si>
    <t>Polentinos</t>
  </si>
  <si>
    <t>Ojacastro</t>
  </si>
  <si>
    <t>Encina, La</t>
  </si>
  <si>
    <t>Martín Muñoz de la Dehesa</t>
  </si>
  <si>
    <t>Muriel Viejo</t>
  </si>
  <si>
    <t>Piles, Les</t>
  </si>
  <si>
    <t>Híjar</t>
  </si>
  <si>
    <t>Nava de Ricomalillo, La</t>
  </si>
  <si>
    <t>Cotes</t>
  </si>
  <si>
    <t>Parrilla, La</t>
  </si>
  <si>
    <t>Milles de la Polvorosa</t>
  </si>
  <si>
    <t>Frago, El</t>
  </si>
  <si>
    <t>Quatretondeta</t>
  </si>
  <si>
    <t>Martínez</t>
  </si>
  <si>
    <t>Puebla del Maestre</t>
  </si>
  <si>
    <t>Igualada</t>
  </si>
  <si>
    <t>Zaratamo</t>
  </si>
  <si>
    <t>Frías</t>
  </si>
  <si>
    <t>Ladrillar</t>
  </si>
  <si>
    <t>Torralba del Pinar</t>
  </si>
  <si>
    <t>Ledaña</t>
  </si>
  <si>
    <t>Ordis</t>
  </si>
  <si>
    <t>Lújar</t>
  </si>
  <si>
    <t>Henche</t>
  </si>
  <si>
    <t>Jasa</t>
  </si>
  <si>
    <t>Posada de Valdeón</t>
  </si>
  <si>
    <t>Linyola</t>
  </si>
  <si>
    <t>Pinilla del Valle</t>
  </si>
  <si>
    <t>Ezkurra</t>
  </si>
  <si>
    <t>Pomar de Valdivia</t>
  </si>
  <si>
    <t>Ollauri</t>
  </si>
  <si>
    <t>Encinas de Abajo</t>
  </si>
  <si>
    <t>Martín Muñoz de las Posadas</t>
  </si>
  <si>
    <t>Nafría de Ucero</t>
  </si>
  <si>
    <t>Pinell de Brai, El</t>
  </si>
  <si>
    <t>Hinojosa de Jarque</t>
  </si>
  <si>
    <t>Navahermosa</t>
  </si>
  <si>
    <t>Cullera</t>
  </si>
  <si>
    <t>Pedraja de Portillo, La</t>
  </si>
  <si>
    <t>Molacillos</t>
  </si>
  <si>
    <t>Frasno, El</t>
  </si>
  <si>
    <t>Rafal</t>
  </si>
  <si>
    <t>Mediana de Voltoya</t>
  </si>
  <si>
    <t>Puebla del Prior</t>
  </si>
  <si>
    <t>Jorba</t>
  </si>
  <si>
    <t>Zeanuri</t>
  </si>
  <si>
    <t>Fuentebureba</t>
  </si>
  <si>
    <t>Logrosán</t>
  </si>
  <si>
    <t>Torre d'En Besora, la</t>
  </si>
  <si>
    <t>Leganiel</t>
  </si>
  <si>
    <t>Osor</t>
  </si>
  <si>
    <t>Malahá, La</t>
  </si>
  <si>
    <t>Heras de Ayuso</t>
  </si>
  <si>
    <t>Labuerda</t>
  </si>
  <si>
    <t>Pozuelo del Páramo</t>
  </si>
  <si>
    <t>Lladorre</t>
  </si>
  <si>
    <t>Pinto</t>
  </si>
  <si>
    <t>Ezprogui</t>
  </si>
  <si>
    <t>Poza de la Vega</t>
  </si>
  <si>
    <t>Ortigosa de Cameros</t>
  </si>
  <si>
    <t>Encinas de Arriba</t>
  </si>
  <si>
    <t>Marugán</t>
  </si>
  <si>
    <t>Narros</t>
  </si>
  <si>
    <t>Pira</t>
  </si>
  <si>
    <t>Hoz de la Vieja, La</t>
  </si>
  <si>
    <t>Navalcán</t>
  </si>
  <si>
    <t>Daimús</t>
  </si>
  <si>
    <t>Pedrajas de San Esteban</t>
  </si>
  <si>
    <t>Molezuelas de la Carballeda</t>
  </si>
  <si>
    <t>Fréscano</t>
  </si>
  <si>
    <t>Ràfol d'Almúnia, el</t>
  </si>
  <si>
    <t>Medinilla</t>
  </si>
  <si>
    <t>Pueblonuevo del Guadiana</t>
  </si>
  <si>
    <t>Llacuna, La</t>
  </si>
  <si>
    <t>Zeberio</t>
  </si>
  <si>
    <t>Fuentecén</t>
  </si>
  <si>
    <t>Losar de la Vera</t>
  </si>
  <si>
    <t>Torre d'en Doménec, la</t>
  </si>
  <si>
    <t>Majadas, Las</t>
  </si>
  <si>
    <t>Palafrugell</t>
  </si>
  <si>
    <t>Maracena</t>
  </si>
  <si>
    <t>Herrería</t>
  </si>
  <si>
    <t>Laluenga</t>
  </si>
  <si>
    <t>Prado de la Guzpeña</t>
  </si>
  <si>
    <t>Lladurs</t>
  </si>
  <si>
    <t>Piñuécar-Gandullas</t>
  </si>
  <si>
    <t>Falces</t>
  </si>
  <si>
    <t>Pozo de Urama</t>
  </si>
  <si>
    <t>Pazuengos</t>
  </si>
  <si>
    <t>Encinasola de los Comendadores</t>
  </si>
  <si>
    <t>Mata de Cuéllar</t>
  </si>
  <si>
    <t>Navaleno</t>
  </si>
  <si>
    <t>Pla de Santa Maria, El</t>
  </si>
  <si>
    <t>Huesa del Común</t>
  </si>
  <si>
    <t>Navalmoralejo</t>
  </si>
  <si>
    <t>Domeño</t>
  </si>
  <si>
    <t>Pedrosa del Rey</t>
  </si>
  <si>
    <t>Mombuey</t>
  </si>
  <si>
    <t>Fuendejalón</t>
  </si>
  <si>
    <t>Redován</t>
  </si>
  <si>
    <t>Mengamuñoz</t>
  </si>
  <si>
    <t>Quintana de la Serena</t>
  </si>
  <si>
    <t>Llagosta, La</t>
  </si>
  <si>
    <t>Zierbena</t>
  </si>
  <si>
    <t>Fuentelcésped</t>
  </si>
  <si>
    <t>Madrigal de la Vera</t>
  </si>
  <si>
    <t>Torreblanca</t>
  </si>
  <si>
    <t>Mariana</t>
  </si>
  <si>
    <t>Palamós</t>
  </si>
  <si>
    <t>Marchal</t>
  </si>
  <si>
    <t>Hiendelaencina</t>
  </si>
  <si>
    <t>Lalueza</t>
  </si>
  <si>
    <t>Priaranza del Bierzo</t>
  </si>
  <si>
    <t>Llardecans</t>
  </si>
  <si>
    <t>Pozuelo de Alarcón</t>
  </si>
  <si>
    <t>Fitero</t>
  </si>
  <si>
    <t>Prádanos de Ojeda</t>
  </si>
  <si>
    <t>Pedroso</t>
  </si>
  <si>
    <t>Endrinal</t>
  </si>
  <si>
    <t>Matabuena</t>
  </si>
  <si>
    <t>Nepas</t>
  </si>
  <si>
    <t>Pobla de Mafumet, La</t>
  </si>
  <si>
    <t>Iglesuela del Cid, La</t>
  </si>
  <si>
    <t>Navalmorales, Los</t>
  </si>
  <si>
    <t>Dos Aguas</t>
  </si>
  <si>
    <t>Peñafiel</t>
  </si>
  <si>
    <t>Monfarracinos</t>
  </si>
  <si>
    <t>Fuendetodos</t>
  </si>
  <si>
    <t>Relleu</t>
  </si>
  <si>
    <t>Mesegar de Corneja</t>
  </si>
  <si>
    <t>Reina</t>
  </si>
  <si>
    <t>Lliçà d'Amunt</t>
  </si>
  <si>
    <t>Ziortza-Bolibar</t>
  </si>
  <si>
    <t>Fuentelisendo</t>
  </si>
  <si>
    <t>Madrigalejo</t>
  </si>
  <si>
    <t>Torrechiva</t>
  </si>
  <si>
    <t>Masegosa</t>
  </si>
  <si>
    <t>Palau de Santa Eulàlia</t>
  </si>
  <si>
    <t>Moclín</t>
  </si>
  <si>
    <t>Hijes</t>
  </si>
  <si>
    <t>Lanaja</t>
  </si>
  <si>
    <t>Prioro</t>
  </si>
  <si>
    <t>Llavorsí</t>
  </si>
  <si>
    <t>Pozuelo del Rey</t>
  </si>
  <si>
    <t>Fontellas</t>
  </si>
  <si>
    <t>Puebla de Valdavia, La</t>
  </si>
  <si>
    <t>Pinillos</t>
  </si>
  <si>
    <t>Escurial de la Sierra</t>
  </si>
  <si>
    <t>Matilla, La</t>
  </si>
  <si>
    <t>Nolay</t>
  </si>
  <si>
    <t>Pobla de Massaluca, La</t>
  </si>
  <si>
    <t>Jabaloyas</t>
  </si>
  <si>
    <t>Navalucillos, Los</t>
  </si>
  <si>
    <t>Eliana, l'</t>
  </si>
  <si>
    <t>Peñaflor de Hornija</t>
  </si>
  <si>
    <t>Montamarta</t>
  </si>
  <si>
    <t>Fuentes de Ebro</t>
  </si>
  <si>
    <t>Rojales</t>
  </si>
  <si>
    <t>Mijares</t>
  </si>
  <si>
    <t>Rena</t>
  </si>
  <si>
    <t>Lliçà de Vall</t>
  </si>
  <si>
    <t>Fuentemolinos</t>
  </si>
  <si>
    <t>Madroñera</t>
  </si>
  <si>
    <t>Traiguera</t>
  </si>
  <si>
    <t>Mesas, Las</t>
  </si>
  <si>
    <t>Palau-sator</t>
  </si>
  <si>
    <t>Molvízar</t>
  </si>
  <si>
    <t>Hita</t>
  </si>
  <si>
    <t>Laperdiguera</t>
  </si>
  <si>
    <t>Puebla de Lillo</t>
  </si>
  <si>
    <t>Prádena del Rincón</t>
  </si>
  <si>
    <t>Funes</t>
  </si>
  <si>
    <t>Quintana del Puente</t>
  </si>
  <si>
    <t>Pradejón</t>
  </si>
  <si>
    <t>Espadaña</t>
  </si>
  <si>
    <t>Melque de Cercos</t>
  </si>
  <si>
    <t>Noviercas</t>
  </si>
  <si>
    <t>Pobla de Montornès, La</t>
  </si>
  <si>
    <t>Jarque de la Val</t>
  </si>
  <si>
    <t>Navamorcuende</t>
  </si>
  <si>
    <t>Emperador</t>
  </si>
  <si>
    <t>Pesquera de Duero</t>
  </si>
  <si>
    <t>Moral de Sayago</t>
  </si>
  <si>
    <t>Fuentes de Jiloca</t>
  </si>
  <si>
    <t>Romana, la</t>
  </si>
  <si>
    <t>Mingorría</t>
  </si>
  <si>
    <t>Retamal de Llerena</t>
  </si>
  <si>
    <t>Llinars del Vallès</t>
  </si>
  <si>
    <t>Fuentenebro</t>
  </si>
  <si>
    <t>Majadas</t>
  </si>
  <si>
    <t>Useras/Useres, les</t>
  </si>
  <si>
    <t>Minglanilla</t>
  </si>
  <si>
    <t>Palau-saverdera</t>
  </si>
  <si>
    <t>Monachil</t>
  </si>
  <si>
    <t>Hombrados</t>
  </si>
  <si>
    <t>Lascellas-Ponzano</t>
  </si>
  <si>
    <t>Puente de Domingo Flórez</t>
  </si>
  <si>
    <t>Lles de Cerdanya</t>
  </si>
  <si>
    <t>Puebla de la Sierra</t>
  </si>
  <si>
    <t>Fustiñana</t>
  </si>
  <si>
    <t>Quintanilla de Onsoña</t>
  </si>
  <si>
    <t>Pradillo</t>
  </si>
  <si>
    <t>Espeja</t>
  </si>
  <si>
    <t>Membibre de la Hoz</t>
  </si>
  <si>
    <t>Ólvega</t>
  </si>
  <si>
    <t>Poboleda</t>
  </si>
  <si>
    <t>Jatiel</t>
  </si>
  <si>
    <t>Noblejas</t>
  </si>
  <si>
    <t>Enguera</t>
  </si>
  <si>
    <t>Piña de Esgueva</t>
  </si>
  <si>
    <t>Moraleja de Sayago</t>
  </si>
  <si>
    <t>Gallocanta</t>
  </si>
  <si>
    <t>Sagra</t>
  </si>
  <si>
    <t>Mirón, El</t>
  </si>
  <si>
    <t>Ribera del Fresno</t>
  </si>
  <si>
    <t>Lluçà</t>
  </si>
  <si>
    <t>Fuentespina</t>
  </si>
  <si>
    <t>Malpartida de Cáceres</t>
  </si>
  <si>
    <t>Vall d'Alba</t>
  </si>
  <si>
    <t>Mira</t>
  </si>
  <si>
    <t>Palol de Revardit</t>
  </si>
  <si>
    <t>Montefrío</t>
  </si>
  <si>
    <t>Hontoba</t>
  </si>
  <si>
    <t>Lascuarre</t>
  </si>
  <si>
    <t>Quintana del Castillo</t>
  </si>
  <si>
    <t>Llimiana</t>
  </si>
  <si>
    <t>Puentes Viejas</t>
  </si>
  <si>
    <t>Galar</t>
  </si>
  <si>
    <t>Reinoso de Cerrato</t>
  </si>
  <si>
    <t>Préjano</t>
  </si>
  <si>
    <t>Espino de la Orbada</t>
  </si>
  <si>
    <t>Migueláñez</t>
  </si>
  <si>
    <t>Oncala</t>
  </si>
  <si>
    <t>Pont d'Armentera, El</t>
  </si>
  <si>
    <t>Jorcas</t>
  </si>
  <si>
    <t>Noez</t>
  </si>
  <si>
    <t>Ènova, l'</t>
  </si>
  <si>
    <t>Piñel de Abajo</t>
  </si>
  <si>
    <t>Moraleja del Vino</t>
  </si>
  <si>
    <t>Gallur</t>
  </si>
  <si>
    <t>Salinas</t>
  </si>
  <si>
    <t>Mironcillo</t>
  </si>
  <si>
    <t>Risco</t>
  </si>
  <si>
    <t>Malgrat de Mar</t>
  </si>
  <si>
    <t>Galbarros</t>
  </si>
  <si>
    <t>Malpartida de Plasencia</t>
  </si>
  <si>
    <t>Vall de Almonacid</t>
  </si>
  <si>
    <t>Monreal del Llano</t>
  </si>
  <si>
    <t>Pals</t>
  </si>
  <si>
    <t>Montejícar</t>
  </si>
  <si>
    <t>Horche</t>
  </si>
  <si>
    <t>Laspaúles</t>
  </si>
  <si>
    <t>Quintana del Marco</t>
  </si>
  <si>
    <t>Llobera</t>
  </si>
  <si>
    <t>Quijorna</t>
  </si>
  <si>
    <t>Gallipienzo/Galipentzu</t>
  </si>
  <si>
    <t>Renedo de la Vega</t>
  </si>
  <si>
    <t>Quel</t>
  </si>
  <si>
    <t>Florida de Liébana</t>
  </si>
  <si>
    <t>Montejo de Arévalo</t>
  </si>
  <si>
    <t>Pinilla del Campo</t>
  </si>
  <si>
    <t>Pontils</t>
  </si>
  <si>
    <t>Josa</t>
  </si>
  <si>
    <t>Nombela</t>
  </si>
  <si>
    <t>Estivella</t>
  </si>
  <si>
    <t>Piñel de Arriba</t>
  </si>
  <si>
    <t>Morales de Rey</t>
  </si>
  <si>
    <t>Gelsa</t>
  </si>
  <si>
    <t>San Fulgencio</t>
  </si>
  <si>
    <t>Mirueña de los Infanzones</t>
  </si>
  <si>
    <t>Roca de la Sierra, La</t>
  </si>
  <si>
    <t>Malla</t>
  </si>
  <si>
    <t>Gallega, La</t>
  </si>
  <si>
    <t>Marchagaz</t>
  </si>
  <si>
    <t>Vall d'Uixó, la</t>
  </si>
  <si>
    <t>Montalbanejo</t>
  </si>
  <si>
    <t>Pardines</t>
  </si>
  <si>
    <t>Montillana</t>
  </si>
  <si>
    <t>Hortezuela de Océn</t>
  </si>
  <si>
    <t>Laspuña</t>
  </si>
  <si>
    <t>Quintana y Congosto</t>
  </si>
  <si>
    <t>Maials</t>
  </si>
  <si>
    <t>Rascafría</t>
  </si>
  <si>
    <t>Gallués/Galoze</t>
  </si>
  <si>
    <t>Requena de Campos</t>
  </si>
  <si>
    <t>Rabanera</t>
  </si>
  <si>
    <t>Forfoleda</t>
  </si>
  <si>
    <t>Montejo de la Vega de la Serrezuela</t>
  </si>
  <si>
    <t>Portillo de Soria</t>
  </si>
  <si>
    <t>Porrera</t>
  </si>
  <si>
    <t>Lagueruela</t>
  </si>
  <si>
    <t>Novés</t>
  </si>
  <si>
    <t>Estubeny</t>
  </si>
  <si>
    <t>Pollos</t>
  </si>
  <si>
    <t>Morales de Toro</t>
  </si>
  <si>
    <t>Godojos</t>
  </si>
  <si>
    <t>San Isidro</t>
  </si>
  <si>
    <t>Mombeltrán</t>
  </si>
  <si>
    <t>Salvaleón</t>
  </si>
  <si>
    <t>Manlleu</t>
  </si>
  <si>
    <t>Grijalba</t>
  </si>
  <si>
    <t>Mata de Alcántara</t>
  </si>
  <si>
    <t>Vallat</t>
  </si>
  <si>
    <t>Montalbo</t>
  </si>
  <si>
    <t>Parlavà</t>
  </si>
  <si>
    <t>Moraleda de Zafayona</t>
  </si>
  <si>
    <t>Huerce, La</t>
  </si>
  <si>
    <t>Loarre</t>
  </si>
  <si>
    <t>Regueras de Arriba</t>
  </si>
  <si>
    <t>Maldà</t>
  </si>
  <si>
    <t>Redueña</t>
  </si>
  <si>
    <t>Garaioa</t>
  </si>
  <si>
    <t>Respenda de la Peña</t>
  </si>
  <si>
    <t>Rasillo de Cameros, El</t>
  </si>
  <si>
    <t>Frades de la Sierra</t>
  </si>
  <si>
    <t>Monterrubio</t>
  </si>
  <si>
    <t>Póveda de Soria, La</t>
  </si>
  <si>
    <t>Pradell de la Teixeta</t>
  </si>
  <si>
    <t>Lanzuela</t>
  </si>
  <si>
    <t>Numancia de la Sagra</t>
  </si>
  <si>
    <t>Faura</t>
  </si>
  <si>
    <t>Portillo</t>
  </si>
  <si>
    <t>Morales de Valverde</t>
  </si>
  <si>
    <t>Gotor</t>
  </si>
  <si>
    <t>San Miguel de Salinas</t>
  </si>
  <si>
    <t>Monsalupe</t>
  </si>
  <si>
    <t>Salvatierra de los Barros</t>
  </si>
  <si>
    <t>Manresa</t>
  </si>
  <si>
    <t>Grisaleña</t>
  </si>
  <si>
    <t>Membrío</t>
  </si>
  <si>
    <t>Vallibona</t>
  </si>
  <si>
    <t>Monteagudo de las Salinas</t>
  </si>
  <si>
    <t>Pau</t>
  </si>
  <si>
    <t>Morelábor</t>
  </si>
  <si>
    <t>Huérmeces del Cerro</t>
  </si>
  <si>
    <t>Loporzano</t>
  </si>
  <si>
    <t>Reyero</t>
  </si>
  <si>
    <t>Massalcoreig</t>
  </si>
  <si>
    <t>Ribatejada</t>
  </si>
  <si>
    <t>Garde</t>
  </si>
  <si>
    <t>Revenga de Campos</t>
  </si>
  <si>
    <t>Redal, El</t>
  </si>
  <si>
    <t>Fregeneda, La</t>
  </si>
  <si>
    <t>Moral de Hornuez</t>
  </si>
  <si>
    <t>Pozalmuro</t>
  </si>
  <si>
    <t>Prades</t>
  </si>
  <si>
    <t>Libros</t>
  </si>
  <si>
    <t>Nuño Gómez</t>
  </si>
  <si>
    <t>Favara</t>
  </si>
  <si>
    <t>Pozal de Gallinas</t>
  </si>
  <si>
    <t>Morales del Vino</t>
  </si>
  <si>
    <t>Grisel</t>
  </si>
  <si>
    <t>San Vicente del Raspeig/Sant Vicent del Raspeig</t>
  </si>
  <si>
    <t>Moraleja de Matacabras</t>
  </si>
  <si>
    <t>San Pedro de Mérida</t>
  </si>
  <si>
    <t>Marganell</t>
  </si>
  <si>
    <t>Gumiel de Izán</t>
  </si>
  <si>
    <t>Mesas de Ibor</t>
  </si>
  <si>
    <t>Vilafamés</t>
  </si>
  <si>
    <t>Mota de Altarejos</t>
  </si>
  <si>
    <t>Pedret i Marzà</t>
  </si>
  <si>
    <t>Motril</t>
  </si>
  <si>
    <t>Huertahernando</t>
  </si>
  <si>
    <t>Loscorrales</t>
  </si>
  <si>
    <t>Riaño</t>
  </si>
  <si>
    <t>Massoteres</t>
  </si>
  <si>
    <t>Rivas-Vaciamadrid</t>
  </si>
  <si>
    <t>Garínoain</t>
  </si>
  <si>
    <t>Revilla de Collazos</t>
  </si>
  <si>
    <t>Ribafrecha</t>
  </si>
  <si>
    <t>Fresnedoso</t>
  </si>
  <si>
    <t>Mozoncillo</t>
  </si>
  <si>
    <t>Quintana Redonda</t>
  </si>
  <si>
    <t>Prat de Comte</t>
  </si>
  <si>
    <t>Lidón</t>
  </si>
  <si>
    <t>Ocaña</t>
  </si>
  <si>
    <t>Foios</t>
  </si>
  <si>
    <t>Pozaldez</t>
  </si>
  <si>
    <t>Moralina</t>
  </si>
  <si>
    <t>Grisén</t>
  </si>
  <si>
    <t>Sanet y Negrals</t>
  </si>
  <si>
    <t>Muñana</t>
  </si>
  <si>
    <t>San Vicente de Alcántara</t>
  </si>
  <si>
    <t>Martorell</t>
  </si>
  <si>
    <t>Gumiel de Mercado</t>
  </si>
  <si>
    <t>Miajadas</t>
  </si>
  <si>
    <t>Vilafranca/Villafranca del Cid</t>
  </si>
  <si>
    <t>Mota del Cuervo</t>
  </si>
  <si>
    <t>Pera, La</t>
  </si>
  <si>
    <t>Murtas</t>
  </si>
  <si>
    <t>Hueva</t>
  </si>
  <si>
    <t>Lupiñén-Ortilla</t>
  </si>
  <si>
    <t>Riego de la Vega</t>
  </si>
  <si>
    <t>Menàrguens</t>
  </si>
  <si>
    <t>Robledillo de la Jara</t>
  </si>
  <si>
    <t>Garralda</t>
  </si>
  <si>
    <t>Ribas de Campos</t>
  </si>
  <si>
    <t>Rincón de Soto</t>
  </si>
  <si>
    <t>Fresno Alhándiga</t>
  </si>
  <si>
    <t>Muñopedro</t>
  </si>
  <si>
    <t>Quintanas de Gormaz</t>
  </si>
  <si>
    <t>Pratdip</t>
  </si>
  <si>
    <t>Linares de Mora</t>
  </si>
  <si>
    <t>Olías del Rey</t>
  </si>
  <si>
    <t>Font de la Figuera, la</t>
  </si>
  <si>
    <t>Pozuelo de la Orden</t>
  </si>
  <si>
    <t>Moreruela de los Infanzones</t>
  </si>
  <si>
    <t>Herrera de los Navarros</t>
  </si>
  <si>
    <t>Sant Joan d'Alacant</t>
  </si>
  <si>
    <t>Muñico</t>
  </si>
  <si>
    <t>Sancti-Spíritus</t>
  </si>
  <si>
    <t>Martorelles</t>
  </si>
  <si>
    <t>Hacinas</t>
  </si>
  <si>
    <t>Millanes</t>
  </si>
  <si>
    <t>Vilanova d'Alcolea</t>
  </si>
  <si>
    <t>Motilla del Palancar</t>
  </si>
  <si>
    <t>Peralada</t>
  </si>
  <si>
    <t>Nevada</t>
  </si>
  <si>
    <t>Humanes</t>
  </si>
  <si>
    <t>Monesma y Cajigar</t>
  </si>
  <si>
    <t>Riello</t>
  </si>
  <si>
    <t>Miralcamp</t>
  </si>
  <si>
    <t>Robledo de Chavela</t>
  </si>
  <si>
    <t>Genevilla</t>
  </si>
  <si>
    <t>Riberos de la Cueza</t>
  </si>
  <si>
    <t>Robres del Castillo</t>
  </si>
  <si>
    <t>Fuente de San Esteban, La</t>
  </si>
  <si>
    <t>Muñoveros</t>
  </si>
  <si>
    <t>Quiñonería</t>
  </si>
  <si>
    <t>Puigpelat</t>
  </si>
  <si>
    <t>Lledó</t>
  </si>
  <si>
    <t>Ontígola</t>
  </si>
  <si>
    <t>Font d'En Carròs, la</t>
  </si>
  <si>
    <t>Puras</t>
  </si>
  <si>
    <t>Moreruela de Tábara</t>
  </si>
  <si>
    <t>Ibdes</t>
  </si>
  <si>
    <t>Santa Pola</t>
  </si>
  <si>
    <t>Muñogalindo</t>
  </si>
  <si>
    <t>Santa Amalia</t>
  </si>
  <si>
    <t>Masies de Roda, Les</t>
  </si>
  <si>
    <t>Haza</t>
  </si>
  <si>
    <t>Mirabel</t>
  </si>
  <si>
    <t>Vilar de Canes</t>
  </si>
  <si>
    <t>Planes d'Hostoles, Les</t>
  </si>
  <si>
    <t>Nigüelas</t>
  </si>
  <si>
    <t>Illana</t>
  </si>
  <si>
    <t>Monflorite-Lascasas</t>
  </si>
  <si>
    <t>Rioseco de Tapia</t>
  </si>
  <si>
    <t>Mollerussa</t>
  </si>
  <si>
    <t>Robregordo</t>
  </si>
  <si>
    <t>Goizueta</t>
  </si>
  <si>
    <t>Saldaña</t>
  </si>
  <si>
    <t>Rodezno</t>
  </si>
  <si>
    <t>Fuenteguinaldo</t>
  </si>
  <si>
    <t>Nava de la Asunción</t>
  </si>
  <si>
    <t>Rábanos, Los</t>
  </si>
  <si>
    <t>Querol</t>
  </si>
  <si>
    <t>Loscos</t>
  </si>
  <si>
    <t>Orgaz</t>
  </si>
  <si>
    <t>Fontanars dels Alforins</t>
  </si>
  <si>
    <t>Quintanilla de Arriba</t>
  </si>
  <si>
    <t>Muelas de los Caballeros</t>
  </si>
  <si>
    <t>Illueca</t>
  </si>
  <si>
    <t>Sax</t>
  </si>
  <si>
    <t>Muñogrande</t>
  </si>
  <si>
    <t>Santa Marta</t>
  </si>
  <si>
    <t>Masies de Voltregà, Les</t>
  </si>
  <si>
    <t>Hontanas</t>
  </si>
  <si>
    <t>Mohedas de Granadilla</t>
  </si>
  <si>
    <t>Vila-real</t>
  </si>
  <si>
    <t>Narboneta</t>
  </si>
  <si>
    <t>Planoles</t>
  </si>
  <si>
    <t>Nívar</t>
  </si>
  <si>
    <t>Iniéstola</t>
  </si>
  <si>
    <t>Montanuy</t>
  </si>
  <si>
    <t>Robla, La</t>
  </si>
  <si>
    <t>Molsosa, La</t>
  </si>
  <si>
    <t>Rozas de Madrid, Las</t>
  </si>
  <si>
    <t>Goñi</t>
  </si>
  <si>
    <t>Salinas de Pisuerga</t>
  </si>
  <si>
    <t>Sajazarra</t>
  </si>
  <si>
    <t>Fuenteliante</t>
  </si>
  <si>
    <t>Navafría</t>
  </si>
  <si>
    <t>Rebollar</t>
  </si>
  <si>
    <t>Rasquera</t>
  </si>
  <si>
    <t>Maicas</t>
  </si>
  <si>
    <t>Oropesa</t>
  </si>
  <si>
    <t>Fortaleny</t>
  </si>
  <si>
    <t>Quintanilla de Onésimo</t>
  </si>
  <si>
    <t>Muelas del Pan</t>
  </si>
  <si>
    <t>Isuerre</t>
  </si>
  <si>
    <t>Sella</t>
  </si>
  <si>
    <t>Muñomer del Peco</t>
  </si>
  <si>
    <t>Santos de Maimona, Los</t>
  </si>
  <si>
    <t>Masnou, El</t>
  </si>
  <si>
    <t>Hontangas</t>
  </si>
  <si>
    <t>Monroy</t>
  </si>
  <si>
    <t>Vilavella, la</t>
  </si>
  <si>
    <t>Olivares de Júcar</t>
  </si>
  <si>
    <t>Pont de Molins</t>
  </si>
  <si>
    <t>Ogíjares</t>
  </si>
  <si>
    <t>Inviernas, Las</t>
  </si>
  <si>
    <t>Monzón</t>
  </si>
  <si>
    <t>Roperuelos del Páramo</t>
  </si>
  <si>
    <t>Montellà i Martinet</t>
  </si>
  <si>
    <t>Rozas de Puerto Real</t>
  </si>
  <si>
    <t>Güesa/Gorza</t>
  </si>
  <si>
    <t>San Cebrián de Campos</t>
  </si>
  <si>
    <t>San Asensio</t>
  </si>
  <si>
    <t>Fuenterroble de Salvatierra</t>
  </si>
  <si>
    <t>Navalilla</t>
  </si>
  <si>
    <t>Recuerda</t>
  </si>
  <si>
    <t>Renau</t>
  </si>
  <si>
    <t>Manzanera</t>
  </si>
  <si>
    <t>Otero</t>
  </si>
  <si>
    <t>Fuenterrobles</t>
  </si>
  <si>
    <t>Quintanilla de Trigueros</t>
  </si>
  <si>
    <t>Muga de Sayago</t>
  </si>
  <si>
    <t>Jaraba</t>
  </si>
  <si>
    <t>Senija</t>
  </si>
  <si>
    <t>Muñopepe</t>
  </si>
  <si>
    <t>Segura de León</t>
  </si>
  <si>
    <t>Masquefa</t>
  </si>
  <si>
    <t>Hontoria de la Cantera</t>
  </si>
  <si>
    <t>Montánchez</t>
  </si>
  <si>
    <t>Villahermosa del Río</t>
  </si>
  <si>
    <t>Olmeda de la Cuesta</t>
  </si>
  <si>
    <t>Pontós</t>
  </si>
  <si>
    <t>Orce</t>
  </si>
  <si>
    <t>Irueste</t>
  </si>
  <si>
    <t>Naval</t>
  </si>
  <si>
    <t>Sabero</t>
  </si>
  <si>
    <t>Montferrer i Castellbò</t>
  </si>
  <si>
    <t>San Agustín del Guadalix</t>
  </si>
  <si>
    <t>Guesálaz/Gesalatz</t>
  </si>
  <si>
    <t>San Cebrián de Mudá</t>
  </si>
  <si>
    <t>San Millán de la Cogolla</t>
  </si>
  <si>
    <t>Fuentes de Béjar</t>
  </si>
  <si>
    <t>Navalmanzano</t>
  </si>
  <si>
    <t>Rello</t>
  </si>
  <si>
    <t>Reus</t>
  </si>
  <si>
    <t>Martín del Río</t>
  </si>
  <si>
    <t>Palomeque</t>
  </si>
  <si>
    <t>Gandia</t>
  </si>
  <si>
    <t>Quintanilla del Molar</t>
  </si>
  <si>
    <t>Navianos de Valverde</t>
  </si>
  <si>
    <t xml:space="preserve">Jarque de Moncayo	</t>
  </si>
  <si>
    <t>Tàrbena</t>
  </si>
  <si>
    <t>Muñosancho</t>
  </si>
  <si>
    <t>Siruela</t>
  </si>
  <si>
    <t>Matadepera</t>
  </si>
  <si>
    <t>Hontoria de Valdearados</t>
  </si>
  <si>
    <t>Montehermoso</t>
  </si>
  <si>
    <t>Villamalur</t>
  </si>
  <si>
    <t>Olmeda del Rey</t>
  </si>
  <si>
    <t>Porqueres</t>
  </si>
  <si>
    <t>Órgiva</t>
  </si>
  <si>
    <t>Jadraque</t>
  </si>
  <si>
    <t>Novales</t>
  </si>
  <si>
    <t>Sahagún</t>
  </si>
  <si>
    <t>Montgai</t>
  </si>
  <si>
    <t>San Fernando de Henares</t>
  </si>
  <si>
    <t>Guirguillano</t>
  </si>
  <si>
    <t>San Cristóbal de Boedo</t>
  </si>
  <si>
    <t>San Millán de Yécora</t>
  </si>
  <si>
    <t>Fuentes de Oñoro</t>
  </si>
  <si>
    <t>Navares de Ayuso</t>
  </si>
  <si>
    <t>Renieblas</t>
  </si>
  <si>
    <t>Riba, La</t>
  </si>
  <si>
    <t>Mas de las Matas</t>
  </si>
  <si>
    <t>Pantoja</t>
  </si>
  <si>
    <t>Gátova</t>
  </si>
  <si>
    <t>Rábano</t>
  </si>
  <si>
    <t>Olmillos de Castro</t>
  </si>
  <si>
    <t>Jaulín</t>
  </si>
  <si>
    <t>Teulada</t>
  </si>
  <si>
    <t>Muñotello</t>
  </si>
  <si>
    <t>Solana de los Barros</t>
  </si>
  <si>
    <t>Mataró</t>
  </si>
  <si>
    <t>Hontoria del Pinar</t>
  </si>
  <si>
    <t>Moraleja</t>
  </si>
  <si>
    <t>Villanueva de Viver</t>
  </si>
  <si>
    <t>Olmedilla de Alarcón</t>
  </si>
  <si>
    <t>Port de la Selva, El</t>
  </si>
  <si>
    <t>Otívar</t>
  </si>
  <si>
    <t>Jirueque</t>
  </si>
  <si>
    <t>Nueno</t>
  </si>
  <si>
    <t>San Adrián del Valle</t>
  </si>
  <si>
    <t>Montoliu de Lleida</t>
  </si>
  <si>
    <t>San Lorenzo de El Escorial</t>
  </si>
  <si>
    <t>Hiriberri/Villanueva de Aezkoa</t>
  </si>
  <si>
    <t>San Mamés de Campos</t>
  </si>
  <si>
    <t>San Román de Cameros</t>
  </si>
  <si>
    <t>Gajates</t>
  </si>
  <si>
    <t>Navares de Enmedio</t>
  </si>
  <si>
    <t>Retortillo de Soria</t>
  </si>
  <si>
    <t>Riba-roja d'Ebre</t>
  </si>
  <si>
    <t>Mata de los Olmos, La</t>
  </si>
  <si>
    <t>Paredes de Escalona</t>
  </si>
  <si>
    <t>Gavarda</t>
  </si>
  <si>
    <t>Ramiro</t>
  </si>
  <si>
    <t>Otero de Bodas</t>
  </si>
  <si>
    <t>Joyosa, La</t>
  </si>
  <si>
    <t>Tibi</t>
  </si>
  <si>
    <t>Narrillos del Álamo</t>
  </si>
  <si>
    <t>Talarrubias</t>
  </si>
  <si>
    <t>Mediona</t>
  </si>
  <si>
    <t>Hormazas, Las</t>
  </si>
  <si>
    <t>Morcillo</t>
  </si>
  <si>
    <t>Villores</t>
  </si>
  <si>
    <t>Olmedilla de Eliz</t>
  </si>
  <si>
    <t>Portbou</t>
  </si>
  <si>
    <t>Padul</t>
  </si>
  <si>
    <t>Ledanca</t>
  </si>
  <si>
    <t>Olvena</t>
  </si>
  <si>
    <t>San Andrés del Rabanedo</t>
  </si>
  <si>
    <t>Montoliu de Segarra</t>
  </si>
  <si>
    <t>San Martín de la Vega</t>
  </si>
  <si>
    <t>Huarte/Uharte</t>
  </si>
  <si>
    <t>San Román de la Cuba</t>
  </si>
  <si>
    <t>San Torcuato</t>
  </si>
  <si>
    <t>Galindo y Perahuy</t>
  </si>
  <si>
    <t>Navares de las Cuevas</t>
  </si>
  <si>
    <t>Reznos</t>
  </si>
  <si>
    <t>Riera de Gaià, La</t>
  </si>
  <si>
    <t>Mazaleón</t>
  </si>
  <si>
    <t>Parrillas</t>
  </si>
  <si>
    <t>Genovés, el</t>
  </si>
  <si>
    <t>Renedo de Esgueva</t>
  </si>
  <si>
    <t>Pajares de la Lampreana</t>
  </si>
  <si>
    <t>Lagata</t>
  </si>
  <si>
    <t>Tollos</t>
  </si>
  <si>
    <t>Narrillos del Rebollar</t>
  </si>
  <si>
    <t>Talavera la Real</t>
  </si>
  <si>
    <t>Moià</t>
  </si>
  <si>
    <t>Hornillos del Camino</t>
  </si>
  <si>
    <t>Navaconcejo</t>
  </si>
  <si>
    <t>Vinaròs</t>
  </si>
  <si>
    <t>Osa de la Vega</t>
  </si>
  <si>
    <t>Preses, Les</t>
  </si>
  <si>
    <t>Pampaneira</t>
  </si>
  <si>
    <t>Loranca de Tajuña</t>
  </si>
  <si>
    <t>Ontiñena</t>
  </si>
  <si>
    <t>San Cristóbal de la Polantera</t>
  </si>
  <si>
    <t>Montornès de Segarra</t>
  </si>
  <si>
    <t>San Martín de Valdeiglesias</t>
  </si>
  <si>
    <t>Ibargoiti</t>
  </si>
  <si>
    <t>Santa Cecilia del Alcor</t>
  </si>
  <si>
    <t>San Vicente de la Sonsierra</t>
  </si>
  <si>
    <t>Galinduste</t>
  </si>
  <si>
    <t>Navas de Oro</t>
  </si>
  <si>
    <t>Riba de Escalote, La</t>
  </si>
  <si>
    <t>Riudecanyes</t>
  </si>
  <si>
    <t>Mezquita de Jarque</t>
  </si>
  <si>
    <t>Pelahustán</t>
  </si>
  <si>
    <t>Gestalgar</t>
  </si>
  <si>
    <t>Roales de Campos</t>
  </si>
  <si>
    <t>Palacios de Sanabria</t>
  </si>
  <si>
    <t>Langa del Castillo</t>
  </si>
  <si>
    <t>Tormos</t>
  </si>
  <si>
    <t>Narros de Saldueña</t>
  </si>
  <si>
    <t>Táliga</t>
  </si>
  <si>
    <t>Molins de Rei</t>
  </si>
  <si>
    <t>Horra, La</t>
  </si>
  <si>
    <t>Navalmoral de la Mata</t>
  </si>
  <si>
    <t>Vistabella del Maestrat</t>
  </si>
  <si>
    <t>Pajarón</t>
  </si>
  <si>
    <t>Puigcerdà</t>
  </si>
  <si>
    <t>Pedro Martínez</t>
  </si>
  <si>
    <t>Lupiana</t>
  </si>
  <si>
    <t>Osso de Cinca</t>
  </si>
  <si>
    <t>San Emiliano</t>
  </si>
  <si>
    <t>Nalec</t>
  </si>
  <si>
    <t>San Sebastián de los Reyes</t>
  </si>
  <si>
    <t>Igantzi</t>
  </si>
  <si>
    <t>Santa Cruz de Boedo</t>
  </si>
  <si>
    <t>Santa Coloma</t>
  </si>
  <si>
    <t>Galisancho</t>
  </si>
  <si>
    <t>Navas de Riofrío</t>
  </si>
  <si>
    <t>Rioseco de Soria</t>
  </si>
  <si>
    <t>Riudecols</t>
  </si>
  <si>
    <t>Mirambel</t>
  </si>
  <si>
    <t>Pepino</t>
  </si>
  <si>
    <t>Gilet</t>
  </si>
  <si>
    <t>Robladillo</t>
  </si>
  <si>
    <t>Palacios del Pan</t>
  </si>
  <si>
    <t>Layana</t>
  </si>
  <si>
    <t>Torremanzanas/Torre de les Maçanes, la</t>
  </si>
  <si>
    <t>Narros del Castillo</t>
  </si>
  <si>
    <t>Tamurejo</t>
  </si>
  <si>
    <t>Mollet del Vallès</t>
  </si>
  <si>
    <t>Hortigüela</t>
  </si>
  <si>
    <t>Navalvillar de Ibor</t>
  </si>
  <si>
    <t>Viver</t>
  </si>
  <si>
    <t>Pajaroncillo</t>
  </si>
  <si>
    <t>Quart</t>
  </si>
  <si>
    <t>Peligros</t>
  </si>
  <si>
    <t>Luzaga</t>
  </si>
  <si>
    <t>Palo</t>
  </si>
  <si>
    <t>San Esteban de Nogales</t>
  </si>
  <si>
    <t>Naut Aran</t>
  </si>
  <si>
    <t>Santa María de la Alameda</t>
  </si>
  <si>
    <t>Igúzquiza</t>
  </si>
  <si>
    <t>Santervás de la Vega</t>
  </si>
  <si>
    <t>Santa Engracia del Jubera</t>
  </si>
  <si>
    <t>Gallegos de Argañán</t>
  </si>
  <si>
    <t>Navas de San Antonio</t>
  </si>
  <si>
    <t>Rollamienta</t>
  </si>
  <si>
    <t>Riudoms</t>
  </si>
  <si>
    <t>Miravete de la Sierra</t>
  </si>
  <si>
    <t>Polán</t>
  </si>
  <si>
    <t>Godella</t>
  </si>
  <si>
    <t>Roturas</t>
  </si>
  <si>
    <t>Pedralba de la Pradería</t>
  </si>
  <si>
    <t>Lécera</t>
  </si>
  <si>
    <t>Torrevieja</t>
  </si>
  <si>
    <t>Narros del Puerto</t>
  </si>
  <si>
    <t>Torre de Miguel Sesmero</t>
  </si>
  <si>
    <t>Monistrol de Calders</t>
  </si>
  <si>
    <t>Hoyales de Roa</t>
  </si>
  <si>
    <t>Navas del Madroño</t>
  </si>
  <si>
    <t>Xert</t>
  </si>
  <si>
    <t>Palomares del Campo</t>
  </si>
  <si>
    <t>Queralbs</t>
  </si>
  <si>
    <t>Peza, La</t>
  </si>
  <si>
    <t>Luzón</t>
  </si>
  <si>
    <t>Panticosa</t>
  </si>
  <si>
    <t>San Justo de la Vega</t>
  </si>
  <si>
    <t>Navès</t>
  </si>
  <si>
    <t>Santorcaz</t>
  </si>
  <si>
    <t>Imotz</t>
  </si>
  <si>
    <t>Santibáñez de Ecla</t>
  </si>
  <si>
    <t>Santa Eulalia Bajera</t>
  </si>
  <si>
    <t>Gallegos de Solmirón</t>
  </si>
  <si>
    <t>Nieva</t>
  </si>
  <si>
    <t>Royo, El</t>
  </si>
  <si>
    <t>Rocafort de Queralt</t>
  </si>
  <si>
    <t>Molinos</t>
  </si>
  <si>
    <t>Portillo de Toledo</t>
  </si>
  <si>
    <t>Godelleta</t>
  </si>
  <si>
    <t>Rubí de Bracamonte</t>
  </si>
  <si>
    <t>Pego, El</t>
  </si>
  <si>
    <t>Lechón</t>
  </si>
  <si>
    <t>Vall d'Alcalà, la</t>
  </si>
  <si>
    <t>Nava de Arévalo</t>
  </si>
  <si>
    <t>Torremayor</t>
  </si>
  <si>
    <t>Monistrol de Montserrat</t>
  </si>
  <si>
    <t>Huérmeces</t>
  </si>
  <si>
    <t>Navezuelas</t>
  </si>
  <si>
    <t>Zorita del Maestrazgo</t>
  </si>
  <si>
    <t>Palomera</t>
  </si>
  <si>
    <t>Rabós</t>
  </si>
  <si>
    <t>Pinar, El</t>
  </si>
  <si>
    <t>Majaelrayo</t>
  </si>
  <si>
    <t>Peñalba</t>
  </si>
  <si>
    <t>San Millán de los Caballeros</t>
  </si>
  <si>
    <t>Odèn</t>
  </si>
  <si>
    <t>Santos de la Humosa, Los</t>
  </si>
  <si>
    <t>Irañeta</t>
  </si>
  <si>
    <t>Santibáñez de la Peña</t>
  </si>
  <si>
    <t>Santo Domingo de la Calzada</t>
  </si>
  <si>
    <t>Garcibuey</t>
  </si>
  <si>
    <t>Olombrada</t>
  </si>
  <si>
    <t>Salduero</t>
  </si>
  <si>
    <t>Roda de Berà</t>
  </si>
  <si>
    <t>Monforte de Moyuela</t>
  </si>
  <si>
    <t>Puebla de Almoradiel, La</t>
  </si>
  <si>
    <t>Granja de la Costera, la</t>
  </si>
  <si>
    <t>Rueda</t>
  </si>
  <si>
    <t>Peleagonzalo</t>
  </si>
  <si>
    <t>Leciñena</t>
  </si>
  <si>
    <t>Vall de Gallinera</t>
  </si>
  <si>
    <t>Nava del Barco</t>
  </si>
  <si>
    <t>Torremejía</t>
  </si>
  <si>
    <t>Montcada i Reixac</t>
  </si>
  <si>
    <t>Huerta de Arriba</t>
  </si>
  <si>
    <t>Nuñomoral</t>
  </si>
  <si>
    <t>Zucaina</t>
  </si>
  <si>
    <t>Paracuellos</t>
  </si>
  <si>
    <t>Regencós</t>
  </si>
  <si>
    <t>Pinos Genil</t>
  </si>
  <si>
    <t>Málaga del Fresno</t>
  </si>
  <si>
    <t>Peñas de Riglos, Las</t>
  </si>
  <si>
    <t>San Pedro Bercianos</t>
  </si>
  <si>
    <t>Oliana</t>
  </si>
  <si>
    <t>Serna del Monte, La</t>
  </si>
  <si>
    <t>Irurtzun</t>
  </si>
  <si>
    <t>Santoyo</t>
  </si>
  <si>
    <t>Santurde de Rioja</t>
  </si>
  <si>
    <t>Garcihernández</t>
  </si>
  <si>
    <t>Orejana</t>
  </si>
  <si>
    <t>San Esteban de Gormaz</t>
  </si>
  <si>
    <t>Rodonyà</t>
  </si>
  <si>
    <t>Monreal del Campo</t>
  </si>
  <si>
    <t>Puebla de Montalbán, La</t>
  </si>
  <si>
    <t>Guadasséquies</t>
  </si>
  <si>
    <t>Saelices de Mayorga</t>
  </si>
  <si>
    <t>Peleas de Abajo</t>
  </si>
  <si>
    <t>Letux</t>
  </si>
  <si>
    <t>Vall de Laguar, la</t>
  </si>
  <si>
    <t>Navacepedilla de Corneja</t>
  </si>
  <si>
    <t>Trasierra</t>
  </si>
  <si>
    <t>Montclar</t>
  </si>
  <si>
    <t>Huerta de Rey</t>
  </si>
  <si>
    <t>Oliva de Plasencia</t>
  </si>
  <si>
    <t>Paredes</t>
  </si>
  <si>
    <t>Ribes de Freser</t>
  </si>
  <si>
    <t>Pinos Puente</t>
  </si>
  <si>
    <t>Malaguilla</t>
  </si>
  <si>
    <t>Peralta de Alcofea</t>
  </si>
  <si>
    <t>Sancedo</t>
  </si>
  <si>
    <t>Oliola</t>
  </si>
  <si>
    <t>Serranillos del Valle</t>
  </si>
  <si>
    <t>Isaba/Izaba</t>
  </si>
  <si>
    <t>Serna, La</t>
  </si>
  <si>
    <t>Santurdejo</t>
  </si>
  <si>
    <t>Garcirrey</t>
  </si>
  <si>
    <t>Ortigosa de Pestaño</t>
  </si>
  <si>
    <t>San Felices</t>
  </si>
  <si>
    <t>Roquetes</t>
  </si>
  <si>
    <t>Monroyo</t>
  </si>
  <si>
    <t>Pueblanueva, La</t>
  </si>
  <si>
    <t>Guadassuar</t>
  </si>
  <si>
    <t>Salvador de Zapardiel</t>
  </si>
  <si>
    <t>Peñausende</t>
  </si>
  <si>
    <t>Litago</t>
  </si>
  <si>
    <t>Vall d'Ebo, la</t>
  </si>
  <si>
    <t>Navadijos</t>
  </si>
  <si>
    <t>Trujillanos</t>
  </si>
  <si>
    <t>Montesquiu</t>
  </si>
  <si>
    <t>Humada</t>
  </si>
  <si>
    <t>Palomero</t>
  </si>
  <si>
    <t>Parra de las Vegas, La</t>
  </si>
  <si>
    <t>Riells i Viabrea</t>
  </si>
  <si>
    <t>Píñar</t>
  </si>
  <si>
    <t>Mandayona</t>
  </si>
  <si>
    <t>Peralta de Calasanz</t>
  </si>
  <si>
    <t>Santa Colomba de Curueño</t>
  </si>
  <si>
    <t>Olius</t>
  </si>
  <si>
    <t>Sevilla la Nueva</t>
  </si>
  <si>
    <t>Ituren</t>
  </si>
  <si>
    <t>Soto de Cerrato</t>
  </si>
  <si>
    <t>Sojuela</t>
  </si>
  <si>
    <t>Gejuelo del Barro</t>
  </si>
  <si>
    <t>Ortigosa del Monte</t>
  </si>
  <si>
    <t>San Leonardo de Yagüe</t>
  </si>
  <si>
    <t>Rourell, El</t>
  </si>
  <si>
    <t>Montalbán</t>
  </si>
  <si>
    <t>Puente del Arzobispo, El</t>
  </si>
  <si>
    <t>Guardamar de la Safor</t>
  </si>
  <si>
    <t>San Cebrián de Mazote</t>
  </si>
  <si>
    <t>Peque</t>
  </si>
  <si>
    <t>Lituénigo</t>
  </si>
  <si>
    <t>Verger, el</t>
  </si>
  <si>
    <t>Navaescurial</t>
  </si>
  <si>
    <t>Usagre</t>
  </si>
  <si>
    <t>Montgat</t>
  </si>
  <si>
    <t>Hurones</t>
  </si>
  <si>
    <t>Pasarón de la Vera</t>
  </si>
  <si>
    <t>Pedernoso, El</t>
  </si>
  <si>
    <t>Ripoll</t>
  </si>
  <si>
    <t>Polícar</t>
  </si>
  <si>
    <t>Mantiel</t>
  </si>
  <si>
    <t>Peraltilla</t>
  </si>
  <si>
    <t>Santa Colomba de Somoza</t>
  </si>
  <si>
    <t>Oluges, Les</t>
  </si>
  <si>
    <t>Somosierra</t>
  </si>
  <si>
    <t>Iturmendi</t>
  </si>
  <si>
    <t>Sotobañado y Priorato</t>
  </si>
  <si>
    <t>Sorzano</t>
  </si>
  <si>
    <t>Golpejas</t>
  </si>
  <si>
    <t>Otero de Herreros</t>
  </si>
  <si>
    <t>San Pedro Manrique</t>
  </si>
  <si>
    <t>Salomó</t>
  </si>
  <si>
    <t>Monteagudo del Castillo</t>
  </si>
  <si>
    <t>Puerto de San Vicente</t>
  </si>
  <si>
    <t>Higueruelas</t>
  </si>
  <si>
    <t>San Llorente</t>
  </si>
  <si>
    <t>Perdigón, El</t>
  </si>
  <si>
    <t>Lobera de Onsella</t>
  </si>
  <si>
    <t>Villajoyosa/Vila Joiosa, la</t>
  </si>
  <si>
    <t>Navahondilla</t>
  </si>
  <si>
    <t>Valdecaballeros</t>
  </si>
  <si>
    <t>Montmajor</t>
  </si>
  <si>
    <t>Ibeas de Juarros</t>
  </si>
  <si>
    <t>Pedroso de Acim</t>
  </si>
  <si>
    <t>Pedroñeras, Las</t>
  </si>
  <si>
    <t>Riudarenes</t>
  </si>
  <si>
    <t>Polopos</t>
  </si>
  <si>
    <t>Maranchón</t>
  </si>
  <si>
    <t>Perarrúa</t>
  </si>
  <si>
    <t>Santa Cristina de Valmadrigal</t>
  </si>
  <si>
    <t>Omellons, Els</t>
  </si>
  <si>
    <t>Soto del Real</t>
  </si>
  <si>
    <t>Iza/Itza</t>
  </si>
  <si>
    <t>Tabanera de Cerrato</t>
  </si>
  <si>
    <t>Sotés</t>
  </si>
  <si>
    <t>Gomecello</t>
  </si>
  <si>
    <t>Pajarejos</t>
  </si>
  <si>
    <t>Santa Cruz de Yanguas</t>
  </si>
  <si>
    <t>Salou</t>
  </si>
  <si>
    <t>Monterde de Albarracín</t>
  </si>
  <si>
    <t>Pulgar</t>
  </si>
  <si>
    <t>Jalance</t>
  </si>
  <si>
    <t>San Martín de Valvení</t>
  </si>
  <si>
    <t>Pereruela</t>
  </si>
  <si>
    <t>Longares</t>
  </si>
  <si>
    <t>Villena</t>
  </si>
  <si>
    <t>Navalacruz</t>
  </si>
  <si>
    <t>Valdelacalzada</t>
  </si>
  <si>
    <t>Montmaneu</t>
  </si>
  <si>
    <t>Ibrillos</t>
  </si>
  <si>
    <t>Peraleda de la Mata</t>
  </si>
  <si>
    <t>Peral, El</t>
  </si>
  <si>
    <t>Riudaura</t>
  </si>
  <si>
    <t>Pórtugos</t>
  </si>
  <si>
    <t>Marchamalo</t>
  </si>
  <si>
    <t>Pertusa</t>
  </si>
  <si>
    <t>Santa Elena de Jamuz</t>
  </si>
  <si>
    <t>Omells de na Gaia, Els</t>
  </si>
  <si>
    <t>Talamanca de Jarama</t>
  </si>
  <si>
    <t>Izagaondoa</t>
  </si>
  <si>
    <t>Tabanera de Valdavia</t>
  </si>
  <si>
    <t>Soto en Cameros</t>
  </si>
  <si>
    <t>Guadramiro</t>
  </si>
  <si>
    <t>Palazuelos de Eresma</t>
  </si>
  <si>
    <t>Santa María de Huerta</t>
  </si>
  <si>
    <t>Sant Carles de la Ràpita</t>
  </si>
  <si>
    <t>Mora de Rubielos</t>
  </si>
  <si>
    <t>Quero</t>
  </si>
  <si>
    <t>Jarafuel</t>
  </si>
  <si>
    <t>San Miguel del Arroyo</t>
  </si>
  <si>
    <t>Perilla de Castro</t>
  </si>
  <si>
    <t>Longás</t>
  </si>
  <si>
    <t>Xaló</t>
  </si>
  <si>
    <t>Navalmoral</t>
  </si>
  <si>
    <t>Valdetorres</t>
  </si>
  <si>
    <t>Montmeló</t>
  </si>
  <si>
    <t>Iglesiarrubia</t>
  </si>
  <si>
    <t>Peraleda de San Román</t>
  </si>
  <si>
    <t>Peraleja, La</t>
  </si>
  <si>
    <t>Riudellots de la Selva</t>
  </si>
  <si>
    <t>Puebla de Don Fadrique</t>
  </si>
  <si>
    <t>Masegoso de Tajuña</t>
  </si>
  <si>
    <t>Piracés</t>
  </si>
  <si>
    <t>Santa María de la Isla</t>
  </si>
  <si>
    <t>Organyà</t>
  </si>
  <si>
    <t>Tielmes</t>
  </si>
  <si>
    <t>Izalzu/Itzaltzu</t>
  </si>
  <si>
    <t>Támara de Campos</t>
  </si>
  <si>
    <t>Terroba</t>
  </si>
  <si>
    <t>Guijo de Ávila</t>
  </si>
  <si>
    <t>Pedraza</t>
  </si>
  <si>
    <t>Santa María de las Hoyas</t>
  </si>
  <si>
    <t>Sant Jaume dels Domenys</t>
  </si>
  <si>
    <t>Moscardón</t>
  </si>
  <si>
    <t>Quintanar de la Orden</t>
  </si>
  <si>
    <t>Llanera de Ranes</t>
  </si>
  <si>
    <t>San Miguel del Pino</t>
  </si>
  <si>
    <t>Pías</t>
  </si>
  <si>
    <t>Lucena de Jalón</t>
  </si>
  <si>
    <t>Navalonguilla</t>
  </si>
  <si>
    <t>Valencia de las Torres</t>
  </si>
  <si>
    <t>Montornès del Vallès</t>
  </si>
  <si>
    <t>Iglesias</t>
  </si>
  <si>
    <t>Perales del Puerto</t>
  </si>
  <si>
    <t>Pesquera, La</t>
  </si>
  <si>
    <t>Riumors</t>
  </si>
  <si>
    <t>Pulianas</t>
  </si>
  <si>
    <t>Matarrubia</t>
  </si>
  <si>
    <t>Plan</t>
  </si>
  <si>
    <t>Santa María de Ordás</t>
  </si>
  <si>
    <t>Os de Balaguer</t>
  </si>
  <si>
    <t>Titulcia</t>
  </si>
  <si>
    <t>Jaurrieta</t>
  </si>
  <si>
    <t>Tariego de Cerrato</t>
  </si>
  <si>
    <t>Tirgo</t>
  </si>
  <si>
    <t>Guijuelo</t>
  </si>
  <si>
    <t>Pelayos del Arroyo</t>
  </si>
  <si>
    <t>Serón de Nágima</t>
  </si>
  <si>
    <t>Sant Jaume d'Enveja</t>
  </si>
  <si>
    <t>Mosqueruela</t>
  </si>
  <si>
    <t>Quismondo</t>
  </si>
  <si>
    <t>Llaurí</t>
  </si>
  <si>
    <t>San Pablo de la Moraleja</t>
  </si>
  <si>
    <t>Piedrahita de Castro</t>
  </si>
  <si>
    <t>Luceni</t>
  </si>
  <si>
    <t>Navalosa</t>
  </si>
  <si>
    <t>Valencia del Mombuey</t>
  </si>
  <si>
    <t>Montseny</t>
  </si>
  <si>
    <t>Isar</t>
  </si>
  <si>
    <t>Pescueza</t>
  </si>
  <si>
    <t>Picazo, El</t>
  </si>
  <si>
    <t>Roses</t>
  </si>
  <si>
    <t>Purullena</t>
  </si>
  <si>
    <t>Matillas</t>
  </si>
  <si>
    <t>Poleñino</t>
  </si>
  <si>
    <t>Santa María del Monte de Cea</t>
  </si>
  <si>
    <t>Ossó de Sió</t>
  </si>
  <si>
    <t>Torrejón de Ardoz</t>
  </si>
  <si>
    <t>Javier</t>
  </si>
  <si>
    <t>Torquemada</t>
  </si>
  <si>
    <t>Tobía</t>
  </si>
  <si>
    <t>Herguijuela de Ciudad Rodrigo</t>
  </si>
  <si>
    <t>Perosillo</t>
  </si>
  <si>
    <t>Soliedra</t>
  </si>
  <si>
    <t>Santa Bàrbara</t>
  </si>
  <si>
    <t>Muniesa</t>
  </si>
  <si>
    <t>Real de San Vicente, El</t>
  </si>
  <si>
    <t>Llíria</t>
  </si>
  <si>
    <t>San Pedro de Latarce</t>
  </si>
  <si>
    <t>Pinilla de Toro</t>
  </si>
  <si>
    <t>Luesia</t>
  </si>
  <si>
    <t>Navalperal de Pinares</t>
  </si>
  <si>
    <t>Valencia del Ventoso</t>
  </si>
  <si>
    <t>Muntanyola</t>
  </si>
  <si>
    <t>Itero del Castillo</t>
  </si>
  <si>
    <t>Pesga, La</t>
  </si>
  <si>
    <t>Pinarejo</t>
  </si>
  <si>
    <t>Rupià</t>
  </si>
  <si>
    <t>Quéntar</t>
  </si>
  <si>
    <t>Mazarete</t>
  </si>
  <si>
    <t>Pozán de Vero</t>
  </si>
  <si>
    <t>Santa María del Páramo</t>
  </si>
  <si>
    <t>Palau d'Anglesola, El</t>
  </si>
  <si>
    <t>Torrejón de la Calzada</t>
  </si>
  <si>
    <t>Juslapeña</t>
  </si>
  <si>
    <t>Torremormojón</t>
  </si>
  <si>
    <t>Tormantos</t>
  </si>
  <si>
    <t>Herguijuela de la Sierra</t>
  </si>
  <si>
    <t>Pinarejos</t>
  </si>
  <si>
    <t>Santa Coloma de Queralt</t>
  </si>
  <si>
    <t>Noguera de Albarracín</t>
  </si>
  <si>
    <t>Recas</t>
  </si>
  <si>
    <t>Llocnou de la Corona</t>
  </si>
  <si>
    <t>San Pelayo</t>
  </si>
  <si>
    <t>Pino del Oro</t>
  </si>
  <si>
    <t>Luesma</t>
  </si>
  <si>
    <t>Navalperal de Tormes</t>
  </si>
  <si>
    <t>Valle de la Serena</t>
  </si>
  <si>
    <t>Mura</t>
  </si>
  <si>
    <t>Jaramillo de la Fuente</t>
  </si>
  <si>
    <t>Piedras Albas</t>
  </si>
  <si>
    <t>Pineda de Gigüela</t>
  </si>
  <si>
    <t>Sales de Llierca</t>
  </si>
  <si>
    <t>Rubite</t>
  </si>
  <si>
    <t>Mazuecos</t>
  </si>
  <si>
    <t>Puebla de Castro, La</t>
  </si>
  <si>
    <t>Santa Marina del Rey</t>
  </si>
  <si>
    <t>Penelles</t>
  </si>
  <si>
    <t>Torrejón de Velasco</t>
  </si>
  <si>
    <t>Lakuntza</t>
  </si>
  <si>
    <t>Triollo</t>
  </si>
  <si>
    <t>Torre en Cameros</t>
  </si>
  <si>
    <t>Herguijuela del Campo</t>
  </si>
  <si>
    <t>Pinarnegrillo</t>
  </si>
  <si>
    <t>Sotillo del Rincón</t>
  </si>
  <si>
    <t>Santa Oliva</t>
  </si>
  <si>
    <t>Nogueras</t>
  </si>
  <si>
    <t>Retamoso de la Jara</t>
  </si>
  <si>
    <t>Llocnou de Sant Jeroni</t>
  </si>
  <si>
    <t>San Román de Hornija</t>
  </si>
  <si>
    <t>Piñero, El</t>
  </si>
  <si>
    <t>Lumpiaque</t>
  </si>
  <si>
    <t>Navaluenga</t>
  </si>
  <si>
    <t>Valle de Matamoros</t>
  </si>
  <si>
    <t>Navarcles</t>
  </si>
  <si>
    <t>Jaramillo Quemado</t>
  </si>
  <si>
    <t>Pinofranqueado</t>
  </si>
  <si>
    <t>Piqueras del Castillo</t>
  </si>
  <si>
    <t>Salt</t>
  </si>
  <si>
    <t>Salar</t>
  </si>
  <si>
    <t>Medranda</t>
  </si>
  <si>
    <t>Puente de Montañana</t>
  </si>
  <si>
    <t>Santas Martas</t>
  </si>
  <si>
    <t>Peramola</t>
  </si>
  <si>
    <t>Torrelaguna</t>
  </si>
  <si>
    <t>Lana</t>
  </si>
  <si>
    <t>Valbuena de Pisuerga</t>
  </si>
  <si>
    <t>Torrecilla en Cameros</t>
  </si>
  <si>
    <t>Hinojosa de Duero</t>
  </si>
  <si>
    <t>Prádena</t>
  </si>
  <si>
    <t>Suellacabras</t>
  </si>
  <si>
    <t>Sarral</t>
  </si>
  <si>
    <t>Nogueruelas</t>
  </si>
  <si>
    <t>Rielves</t>
  </si>
  <si>
    <t>Llocnou d'En Fenollet</t>
  </si>
  <si>
    <t>San Salvador</t>
  </si>
  <si>
    <t>Pobladura de Valderaduey</t>
  </si>
  <si>
    <t>Luna</t>
  </si>
  <si>
    <t>Navaquesera</t>
  </si>
  <si>
    <t>Valle de Santa Ana</t>
  </si>
  <si>
    <t>Navàs</t>
  </si>
  <si>
    <t>Junta de Traslaloma</t>
  </si>
  <si>
    <t>Piornal</t>
  </si>
  <si>
    <t>Portalrubio de Guadamejud</t>
  </si>
  <si>
    <t>Sant Andreu Salou</t>
  </si>
  <si>
    <t>Salobreña</t>
  </si>
  <si>
    <t>Megina</t>
  </si>
  <si>
    <t>Puente la Reina de Jaca</t>
  </si>
  <si>
    <t>Santiago Millas</t>
  </si>
  <si>
    <t>Pinell de Solsonès</t>
  </si>
  <si>
    <t>Torrelodones</t>
  </si>
  <si>
    <t>Lantz</t>
  </si>
  <si>
    <t>Valdeolmillos</t>
  </si>
  <si>
    <t>Torrecilla sobre Alesanco</t>
  </si>
  <si>
    <t>Horcajo de Montemayor</t>
  </si>
  <si>
    <t>Puebla de Pedraza</t>
  </si>
  <si>
    <t>Tajahuerce</t>
  </si>
  <si>
    <t>Savallà del Comtat</t>
  </si>
  <si>
    <t>Obón</t>
  </si>
  <si>
    <t>Robledo del Mazo</t>
  </si>
  <si>
    <t>Llombai</t>
  </si>
  <si>
    <t>San Vicente del Palacio</t>
  </si>
  <si>
    <t>Pobladura del Valle</t>
  </si>
  <si>
    <t>Maella</t>
  </si>
  <si>
    <t>Navarredonda de Gredos</t>
  </si>
  <si>
    <t>Valverde de Burguillos</t>
  </si>
  <si>
    <t>Nou de Berguedà, La</t>
  </si>
  <si>
    <t>Junta de Villalba de Losa</t>
  </si>
  <si>
    <t>Plasencia</t>
  </si>
  <si>
    <t>Portilla</t>
  </si>
  <si>
    <t>Sant Aniol de Finestres</t>
  </si>
  <si>
    <t>Santa Cruz del Comercio</t>
  </si>
  <si>
    <t>Membrillera</t>
  </si>
  <si>
    <t>Puértolas</t>
  </si>
  <si>
    <t>Santovenia de la Valdoncina</t>
  </si>
  <si>
    <t>Pinós</t>
  </si>
  <si>
    <t>Torremocha de Jarama</t>
  </si>
  <si>
    <t>Lapoblación</t>
  </si>
  <si>
    <t>Valderrábano</t>
  </si>
  <si>
    <t>Torremontalbo</t>
  </si>
  <si>
    <t>Horcajo Medianero</t>
  </si>
  <si>
    <t>Rapariegos</t>
  </si>
  <si>
    <t>Tajueco</t>
  </si>
  <si>
    <t>Secuita, La</t>
  </si>
  <si>
    <t>Odón</t>
  </si>
  <si>
    <t>Romeral, El</t>
  </si>
  <si>
    <t>Llosa de Ranes, la</t>
  </si>
  <si>
    <t>Santa Eufemia del Arroyo</t>
  </si>
  <si>
    <t>Porto</t>
  </si>
  <si>
    <t>Magallón</t>
  </si>
  <si>
    <t>Navarredondilla</t>
  </si>
  <si>
    <t>Valverde de Leganés</t>
  </si>
  <si>
    <t>Òdena</t>
  </si>
  <si>
    <t>Jurisdicción de Lara</t>
  </si>
  <si>
    <t>Plasenzuela</t>
  </si>
  <si>
    <t>Poyatos</t>
  </si>
  <si>
    <t>Sant Climent Sescebes</t>
  </si>
  <si>
    <t>Santa Fe</t>
  </si>
  <si>
    <t>Miedes de Atienza</t>
  </si>
  <si>
    <t>Pueyo de Araguás, El</t>
  </si>
  <si>
    <t>Sariegos</t>
  </si>
  <si>
    <t>Plans de Sió, Els</t>
  </si>
  <si>
    <t>Torres de la Alameda</t>
  </si>
  <si>
    <t>Larraga</t>
  </si>
  <si>
    <t>Valde-Ucieza</t>
  </si>
  <si>
    <t>Treviana</t>
  </si>
  <si>
    <t>Hoya, La</t>
  </si>
  <si>
    <t>Real Sitio de San Ildefonso</t>
  </si>
  <si>
    <t>Talveila</t>
  </si>
  <si>
    <t>Selva del Camp, La</t>
  </si>
  <si>
    <t>Ojos Negros</t>
  </si>
  <si>
    <t>San Bartolomé de las Abiertas</t>
  </si>
  <si>
    <t>Llutxent</t>
  </si>
  <si>
    <t>Santervás de Campos</t>
  </si>
  <si>
    <t>Pozoantiguo</t>
  </si>
  <si>
    <t>Mainar</t>
  </si>
  <si>
    <t>Navarrevisca</t>
  </si>
  <si>
    <t>Valverde de Llerena</t>
  </si>
  <si>
    <t>Olèrdola</t>
  </si>
  <si>
    <t>Jurisdicción de San Zadornil</t>
  </si>
  <si>
    <t>Portaje</t>
  </si>
  <si>
    <t>Pozoamargo</t>
  </si>
  <si>
    <t>Sant Feliu de Buixalleu</t>
  </si>
  <si>
    <t>Soportújar</t>
  </si>
  <si>
    <t>Mierla, La</t>
  </si>
  <si>
    <t>Pueyo de Santa Cruz</t>
  </si>
  <si>
    <t>Sena de Luna</t>
  </si>
  <si>
    <t>Poal, El</t>
  </si>
  <si>
    <t>Tres Cantos</t>
  </si>
  <si>
    <t>Larraona</t>
  </si>
  <si>
    <t>Valle de Cerrato</t>
  </si>
  <si>
    <t>Tricio</t>
  </si>
  <si>
    <t>Huerta</t>
  </si>
  <si>
    <t>Rebollo</t>
  </si>
  <si>
    <t>Tardelcuende</t>
  </si>
  <si>
    <t>Senan</t>
  </si>
  <si>
    <t>Olba</t>
  </si>
  <si>
    <t>San Martín de Montalbán</t>
  </si>
  <si>
    <t>Loriguilla</t>
  </si>
  <si>
    <t>Santibáñez de Valcorba</t>
  </si>
  <si>
    <t>Pozuelo de Tábara</t>
  </si>
  <si>
    <t>Malanquilla</t>
  </si>
  <si>
    <t>Navas del Marqués, Las</t>
  </si>
  <si>
    <t>Valverde de Mérida</t>
  </si>
  <si>
    <t>Olesa de Bonesvalls</t>
  </si>
  <si>
    <t>Lerma</t>
  </si>
  <si>
    <t>Portezuelo</t>
  </si>
  <si>
    <t>Pozorrubielos de la Mancha</t>
  </si>
  <si>
    <t>Sant Feliu de Guíxols</t>
  </si>
  <si>
    <t>Sorvilán</t>
  </si>
  <si>
    <t>Millana</t>
  </si>
  <si>
    <t>Quicena</t>
  </si>
  <si>
    <t>Pobla de Cérvoles, La</t>
  </si>
  <si>
    <t>Valdaracete</t>
  </si>
  <si>
    <t>Larraun</t>
  </si>
  <si>
    <t>Valle del Retortillo</t>
  </si>
  <si>
    <t>Tudelilla</t>
  </si>
  <si>
    <t>Iruelos</t>
  </si>
  <si>
    <t>Remondo</t>
  </si>
  <si>
    <t>Taroda</t>
  </si>
  <si>
    <t>Sénia, La</t>
  </si>
  <si>
    <t>Oliete</t>
  </si>
  <si>
    <t>San Martín de Pusa</t>
  </si>
  <si>
    <t>Losa del Obispo</t>
  </si>
  <si>
    <t>Santovenia de Pisuerga</t>
  </si>
  <si>
    <t>Prado</t>
  </si>
  <si>
    <t>Maleján</t>
  </si>
  <si>
    <t>Navatalgordo</t>
  </si>
  <si>
    <t>Villafranca de los Barros</t>
  </si>
  <si>
    <t>Olesa de Montserrat</t>
  </si>
  <si>
    <t>Llano de Bureba</t>
  </si>
  <si>
    <t>Pozuelo de Zarzón</t>
  </si>
  <si>
    <t>Pozorrubio de Santiago</t>
  </si>
  <si>
    <t>Sant Feliu de Pallerols</t>
  </si>
  <si>
    <t>Taha, La</t>
  </si>
  <si>
    <t>Milmarcos</t>
  </si>
  <si>
    <t>Robres</t>
  </si>
  <si>
    <t>Soto de la Vega</t>
  </si>
  <si>
    <t>Pobla de Segur, La</t>
  </si>
  <si>
    <t>Valdeavero</t>
  </si>
  <si>
    <t>Lazagurría</t>
  </si>
  <si>
    <t>Velilla del Río Carrión</t>
  </si>
  <si>
    <t>Uruñuela</t>
  </si>
  <si>
    <t>Ituero de Azaba</t>
  </si>
  <si>
    <t>Riaguas de San Bartolomé</t>
  </si>
  <si>
    <t>Tejado</t>
  </si>
  <si>
    <t>Solivella</t>
  </si>
  <si>
    <t>Olmos, Los</t>
  </si>
  <si>
    <t>San Pablo de los Montes</t>
  </si>
  <si>
    <t>Macastre</t>
  </si>
  <si>
    <t>Sardón de Duero</t>
  </si>
  <si>
    <t>Puebla de Sanabria</t>
  </si>
  <si>
    <t>Mallén</t>
  </si>
  <si>
    <t>Navatejares</t>
  </si>
  <si>
    <t>Villagarcía de la Torre</t>
  </si>
  <si>
    <t>Olivella</t>
  </si>
  <si>
    <t>Madrigal del Monte</t>
  </si>
  <si>
    <t>Pueblonuevo de Miramontes</t>
  </si>
  <si>
    <t>Pozuelo, El</t>
  </si>
  <si>
    <t>Sant Ferriol</t>
  </si>
  <si>
    <t>Torre-Cardela</t>
  </si>
  <si>
    <t>Miñosa, La</t>
  </si>
  <si>
    <t>Sabiñánigo</t>
  </si>
  <si>
    <t>Soto y Amío</t>
  </si>
  <si>
    <t>Pont de Bar, El</t>
  </si>
  <si>
    <t>Valdelaguna</t>
  </si>
  <si>
    <t>Leache/Leatxe</t>
  </si>
  <si>
    <t>Venta de Baños</t>
  </si>
  <si>
    <t>Valdemadera</t>
  </si>
  <si>
    <t>Juzbado</t>
  </si>
  <si>
    <t>Riaza</t>
  </si>
  <si>
    <t>Torlengua</t>
  </si>
  <si>
    <t>Orihuela del Tremedal</t>
  </si>
  <si>
    <t>San Román de los Montes</t>
  </si>
  <si>
    <t>Manises</t>
  </si>
  <si>
    <t>Seca, La</t>
  </si>
  <si>
    <t>Pueblica de Valverde</t>
  </si>
  <si>
    <t>Malón</t>
  </si>
  <si>
    <t>Neila de San Miguel</t>
  </si>
  <si>
    <t>Villagonzalo</t>
  </si>
  <si>
    <t>Olost</t>
  </si>
  <si>
    <t>Madrigalejo del Monte</t>
  </si>
  <si>
    <t>Puerto de Santa Cruz</t>
  </si>
  <si>
    <t>Priego</t>
  </si>
  <si>
    <t>Sant Gregori</t>
  </si>
  <si>
    <t>Torrenueva Costa</t>
  </si>
  <si>
    <t>Mirabueno</t>
  </si>
  <si>
    <t>Sahún</t>
  </si>
  <si>
    <t>Toral de los Guzmanes</t>
  </si>
  <si>
    <t>Pont de Suert, El</t>
  </si>
  <si>
    <t>Valdemanco</t>
  </si>
  <si>
    <t>Legarda</t>
  </si>
  <si>
    <t>Vertavillo</t>
  </si>
  <si>
    <t>Valgañón</t>
  </si>
  <si>
    <t>Lagunilla</t>
  </si>
  <si>
    <t>Ribota</t>
  </si>
  <si>
    <t>Torreblacos</t>
  </si>
  <si>
    <t>Tivenys</t>
  </si>
  <si>
    <t>Orrios</t>
  </si>
  <si>
    <t>Santa Ana de Pusa</t>
  </si>
  <si>
    <t>Manuel</t>
  </si>
  <si>
    <t>Serrada</t>
  </si>
  <si>
    <t>Quintanilla de Urz</t>
  </si>
  <si>
    <t>Maluenda</t>
  </si>
  <si>
    <t>Niharra</t>
  </si>
  <si>
    <t>Villalba de los Barros</t>
  </si>
  <si>
    <t>Olvan</t>
  </si>
  <si>
    <t>Mahamud</t>
  </si>
  <si>
    <t>Provencio, El</t>
  </si>
  <si>
    <t>Sant Hilari Sacalm</t>
  </si>
  <si>
    <t>Torvizcón</t>
  </si>
  <si>
    <t>Miralrío</t>
  </si>
  <si>
    <t>Salas Altas</t>
  </si>
  <si>
    <t>Toral de los Vados</t>
  </si>
  <si>
    <t>Ponts</t>
  </si>
  <si>
    <t>Valdemaqueda</t>
  </si>
  <si>
    <t>Legaria</t>
  </si>
  <si>
    <t>Vid de Ojeda, La</t>
  </si>
  <si>
    <t>Ventosa</t>
  </si>
  <si>
    <t>Larrodrigo</t>
  </si>
  <si>
    <t>Riofrío de Riaza</t>
  </si>
  <si>
    <t>Torrubia de Soria</t>
  </si>
  <si>
    <t>Tivissa</t>
  </si>
  <si>
    <t>Palomar de Arroyos</t>
  </si>
  <si>
    <t>Santa Cruz de la Zarza</t>
  </si>
  <si>
    <t>Marines</t>
  </si>
  <si>
    <t>Siete Iglesias de Trabancos</t>
  </si>
  <si>
    <t>Quintanilla del Monte</t>
  </si>
  <si>
    <t>Manchones</t>
  </si>
  <si>
    <t>Ojos-Albos</t>
  </si>
  <si>
    <t>Villanueva de la Serena</t>
  </si>
  <si>
    <t>Orís</t>
  </si>
  <si>
    <t>Mambrilla de Castrejón</t>
  </si>
  <si>
    <t>Riolobos</t>
  </si>
  <si>
    <t>Puebla de Almenara</t>
  </si>
  <si>
    <t>Sant Jaume de Llierca</t>
  </si>
  <si>
    <t>Trevélez</t>
  </si>
  <si>
    <t>Mochales</t>
  </si>
  <si>
    <t>Salas Bajas</t>
  </si>
  <si>
    <t>Toreno</t>
  </si>
  <si>
    <t>Portella, La</t>
  </si>
  <si>
    <t>Valdemorillo</t>
  </si>
  <si>
    <t>Leitza</t>
  </si>
  <si>
    <t>Villabasta de Valdavia</t>
  </si>
  <si>
    <t>Ventrosa</t>
  </si>
  <si>
    <t>Ledesma</t>
  </si>
  <si>
    <t>Roda de Eresma</t>
  </si>
  <si>
    <t>Trévago</t>
  </si>
  <si>
    <t>Torre de Fontaubella, La</t>
  </si>
  <si>
    <t>Pancrudo</t>
  </si>
  <si>
    <t>Santa Cruz del Retamar</t>
  </si>
  <si>
    <t>Massalavés</t>
  </si>
  <si>
    <t>Simancas</t>
  </si>
  <si>
    <t>Quintanilla del Olmo</t>
  </si>
  <si>
    <t>Mara</t>
  </si>
  <si>
    <t>Orbita</t>
  </si>
  <si>
    <t>Villanueva del Fresno</t>
  </si>
  <si>
    <t>Oristà</t>
  </si>
  <si>
    <t>Mambrillas de Lara</t>
  </si>
  <si>
    <t>Robledillo de Gata</t>
  </si>
  <si>
    <t>Puebla del Salvador</t>
  </si>
  <si>
    <t>Sant Joan de les Abadesses</t>
  </si>
  <si>
    <t>Turón</t>
  </si>
  <si>
    <t>Mohernando</t>
  </si>
  <si>
    <t>Salillas</t>
  </si>
  <si>
    <t>Torre del Bierzo</t>
  </si>
  <si>
    <t>Prats i Sansor</t>
  </si>
  <si>
    <t>Valdemoro</t>
  </si>
  <si>
    <t>Lekunberri</t>
  </si>
  <si>
    <t>Villacidaler</t>
  </si>
  <si>
    <t>Viguera</t>
  </si>
  <si>
    <t>Ledrada</t>
  </si>
  <si>
    <t>Sacramenia</t>
  </si>
  <si>
    <t>Ucero</t>
  </si>
  <si>
    <t>Torre de l'Espanyol, La</t>
  </si>
  <si>
    <t>Parras de Castellote, Las</t>
  </si>
  <si>
    <t>Santa Olalla</t>
  </si>
  <si>
    <t>Massalfassar</t>
  </si>
  <si>
    <t>Tamariz de Campos</t>
  </si>
  <si>
    <t>Quiruelas de Vidriales</t>
  </si>
  <si>
    <t>María de Huerva</t>
  </si>
  <si>
    <t>Oso, El</t>
  </si>
  <si>
    <t>Villar de Rena</t>
  </si>
  <si>
    <t>Orpí</t>
  </si>
  <si>
    <t>Mamolar</t>
  </si>
  <si>
    <t>Robledillo de la Vera</t>
  </si>
  <si>
    <t>Quintanar del Rey</t>
  </si>
  <si>
    <t>Sant Joan de Mollet</t>
  </si>
  <si>
    <t>Ugíjar</t>
  </si>
  <si>
    <t>Molina de Aragón</t>
  </si>
  <si>
    <t>Sallent de Gállego</t>
  </si>
  <si>
    <t>Trabadelo</t>
  </si>
  <si>
    <t>Preixana</t>
  </si>
  <si>
    <t>Valdeolmos-Alalpardo</t>
  </si>
  <si>
    <t>Leoz/Leotz</t>
  </si>
  <si>
    <t>Villaconancio</t>
  </si>
  <si>
    <t>Villalba de Rioja</t>
  </si>
  <si>
    <t>Linares de Riofrío</t>
  </si>
  <si>
    <t>Samboal</t>
  </si>
  <si>
    <t>Vadillo</t>
  </si>
  <si>
    <t>Torredembarra</t>
  </si>
  <si>
    <t>Peñarroya de Tastavins</t>
  </si>
  <si>
    <t>Santo Domingo-Caudilla</t>
  </si>
  <si>
    <t>Massamagrell</t>
  </si>
  <si>
    <t>Tiedra</t>
  </si>
  <si>
    <t>Rabanales</t>
  </si>
  <si>
    <t>Marracos</t>
  </si>
  <si>
    <t>Padiernos</t>
  </si>
  <si>
    <t>Villar del Rey</t>
  </si>
  <si>
    <t>Òrrius</t>
  </si>
  <si>
    <t>Manciles</t>
  </si>
  <si>
    <t>Robledillo de Trujillo</t>
  </si>
  <si>
    <t>Rada de Haro</t>
  </si>
  <si>
    <t>Sant Joan les Fonts</t>
  </si>
  <si>
    <t>Valderrubio</t>
  </si>
  <si>
    <t>Monasterio</t>
  </si>
  <si>
    <t>San Esteban de Litera</t>
  </si>
  <si>
    <t>Truchas</t>
  </si>
  <si>
    <t>Preixens</t>
  </si>
  <si>
    <t>Valdepiélagos</t>
  </si>
  <si>
    <t>Lerga</t>
  </si>
  <si>
    <t>Villada</t>
  </si>
  <si>
    <t>Villalobar de Rioja</t>
  </si>
  <si>
    <t>Lumbrales</t>
  </si>
  <si>
    <t>San Cristóbal de Cuéllar</t>
  </si>
  <si>
    <t>Valdeavellano de Tera</t>
  </si>
  <si>
    <t>Torroja del Priorat</t>
  </si>
  <si>
    <t>Peracense</t>
  </si>
  <si>
    <t>Sartajada</t>
  </si>
  <si>
    <t>Massanassa</t>
  </si>
  <si>
    <t>Tordehumos</t>
  </si>
  <si>
    <t>Rábano de Aliste</t>
  </si>
  <si>
    <t>Mediana de Aragón</t>
  </si>
  <si>
    <t>Pajares de Adaja</t>
  </si>
  <si>
    <t>Villarta de los Montes</t>
  </si>
  <si>
    <t>Pacs del Penedès</t>
  </si>
  <si>
    <t>Mazuela</t>
  </si>
  <si>
    <t>Robledollano</t>
  </si>
  <si>
    <t>Reíllo</t>
  </si>
  <si>
    <t>Sant Jordi Desvalls</t>
  </si>
  <si>
    <t>Valle del Zalabí</t>
  </si>
  <si>
    <t>Mondéjar</t>
  </si>
  <si>
    <t>San Juan de Plan</t>
  </si>
  <si>
    <t>Turcia</t>
  </si>
  <si>
    <t>Prullans</t>
  </si>
  <si>
    <t>Valdetorres de Jarama</t>
  </si>
  <si>
    <t>Lerín</t>
  </si>
  <si>
    <t>Villaeles de Valdavia</t>
  </si>
  <si>
    <t>Villamediana de Iregua</t>
  </si>
  <si>
    <t>Machacón</t>
  </si>
  <si>
    <t>San Cristóbal de la Vega</t>
  </si>
  <si>
    <t>Valdegeña</t>
  </si>
  <si>
    <t>Tortosa</t>
  </si>
  <si>
    <t>Peralejos</t>
  </si>
  <si>
    <t>Segurilla</t>
  </si>
  <si>
    <t>Meliana</t>
  </si>
  <si>
    <t>Tordesillas</t>
  </si>
  <si>
    <t>Requejo</t>
  </si>
  <si>
    <t>Mequinenza</t>
  </si>
  <si>
    <t>Palacios de Goda</t>
  </si>
  <si>
    <t>Zafra</t>
  </si>
  <si>
    <t>Palafolls</t>
  </si>
  <si>
    <t>Mecerreyes</t>
  </si>
  <si>
    <t>Romangordo</t>
  </si>
  <si>
    <t>Rozalén del Monte</t>
  </si>
  <si>
    <t>Sant Julià de Ramis</t>
  </si>
  <si>
    <t>Valle, El</t>
  </si>
  <si>
    <t>Montarrón</t>
  </si>
  <si>
    <t>San Miguel del Cinca</t>
  </si>
  <si>
    <t>Urdiales del Páramo</t>
  </si>
  <si>
    <t>Puiggròs</t>
  </si>
  <si>
    <t>Valdilecha</t>
  </si>
  <si>
    <t>Lesaka</t>
  </si>
  <si>
    <t>Villahán</t>
  </si>
  <si>
    <t>Villanueva de Cameros</t>
  </si>
  <si>
    <t>Macotera</t>
  </si>
  <si>
    <t>San Cristóbal de Segovia</t>
  </si>
  <si>
    <t>Valdelagua del Cerro</t>
  </si>
  <si>
    <t>Ulldecona</t>
  </si>
  <si>
    <t>Perales del Alfambra</t>
  </si>
  <si>
    <t>Seseña</t>
  </si>
  <si>
    <t>Millares</t>
  </si>
  <si>
    <t>Torre de Esgueva</t>
  </si>
  <si>
    <t>Revellinos</t>
  </si>
  <si>
    <t>Mesones de Isuela</t>
  </si>
  <si>
    <t>Papatrigo</t>
  </si>
  <si>
    <t>Zahínos</t>
  </si>
  <si>
    <t>Palau-solità i Plegamans</t>
  </si>
  <si>
    <t>Medina de Pomar</t>
  </si>
  <si>
    <t>Rosalejo</t>
  </si>
  <si>
    <t>Saceda-Trasierra</t>
  </si>
  <si>
    <t>Sant Julià del Llor i Bonmatí</t>
  </si>
  <si>
    <t>Válor</t>
  </si>
  <si>
    <t>Moratilla de los Meleros</t>
  </si>
  <si>
    <t>Sangarrén</t>
  </si>
  <si>
    <t>Val de San Lorenzo</t>
  </si>
  <si>
    <t>Puigverd d'Agramunt</t>
  </si>
  <si>
    <t>Valverde de Alcalá</t>
  </si>
  <si>
    <t>Lezaun</t>
  </si>
  <si>
    <t>Villaherreros</t>
  </si>
  <si>
    <t>Villar de Arnedo, El</t>
  </si>
  <si>
    <t>Madroñal</t>
  </si>
  <si>
    <t>San Martín y Mudrián</t>
  </si>
  <si>
    <t>Valdemaluque</t>
  </si>
  <si>
    <t>Ulldemolins</t>
  </si>
  <si>
    <t>Pitarque</t>
  </si>
  <si>
    <t>Sevilleja de la Jara</t>
  </si>
  <si>
    <t>Miramar</t>
  </si>
  <si>
    <t>Torre de Peñafiel</t>
  </si>
  <si>
    <t>Riofrío de Aliste</t>
  </si>
  <si>
    <t>Mezalocha</t>
  </si>
  <si>
    <t>Parral, El</t>
  </si>
  <si>
    <t>Zalamea de la Serena</t>
  </si>
  <si>
    <t>Pallejà</t>
  </si>
  <si>
    <t>Melgar de Fernamental</t>
  </si>
  <si>
    <t>Ruanes</t>
  </si>
  <si>
    <t>Saelices</t>
  </si>
  <si>
    <t>Sant Llorenç de la Muga</t>
  </si>
  <si>
    <t>Vegas del Genil</t>
  </si>
  <si>
    <t>Morenilla</t>
  </si>
  <si>
    <t>Santa Cilia</t>
  </si>
  <si>
    <t>Valdefresno</t>
  </si>
  <si>
    <t>Puigverd de Lleida</t>
  </si>
  <si>
    <t>Velilla de San Antonio</t>
  </si>
  <si>
    <t>Liédena</t>
  </si>
  <si>
    <t>Villalaco</t>
  </si>
  <si>
    <t>Villar de Torre</t>
  </si>
  <si>
    <t>Maíllo, El</t>
  </si>
  <si>
    <t>San Miguel de Bernuy</t>
  </si>
  <si>
    <t>Valdenebro</t>
  </si>
  <si>
    <t>Vallclara</t>
  </si>
  <si>
    <t>Plou</t>
  </si>
  <si>
    <t>Sonseca</t>
  </si>
  <si>
    <t>Mislata</t>
  </si>
  <si>
    <t>Torrecilla de la Abadesa</t>
  </si>
  <si>
    <t>Rionegro del Puente</t>
  </si>
  <si>
    <t>Mianos</t>
  </si>
  <si>
    <t>Pascualcobo</t>
  </si>
  <si>
    <t>Zarza, La</t>
  </si>
  <si>
    <t>Palma de Cervelló, La</t>
  </si>
  <si>
    <t>Merindad de Cuesta-Urria</t>
  </si>
  <si>
    <t>Salorino</t>
  </si>
  <si>
    <t>Salinas del Manzano</t>
  </si>
  <si>
    <t>Sant Martí de Llémena</t>
  </si>
  <si>
    <t>Vélez de Benaudalla</t>
  </si>
  <si>
    <t>Muduex</t>
  </si>
  <si>
    <t>Santa Cruz de la Serós</t>
  </si>
  <si>
    <t>Valdefuentes del Páramo</t>
  </si>
  <si>
    <t>Rialp</t>
  </si>
  <si>
    <t>Vellón, El</t>
  </si>
  <si>
    <t>Lizoáin-Arriasgoiti</t>
  </si>
  <si>
    <t>Villalba de Guardo</t>
  </si>
  <si>
    <t>Villarejo</t>
  </si>
  <si>
    <t>Malpartida</t>
  </si>
  <si>
    <t>San Pedro de Gaíllos</t>
  </si>
  <si>
    <t>Valdeprado</t>
  </si>
  <si>
    <t>Vallfogona de Riucorb</t>
  </si>
  <si>
    <t>Pobo, El</t>
  </si>
  <si>
    <t>Sotillo de las Palomas</t>
  </si>
  <si>
    <t>Mogente/Moixent</t>
  </si>
  <si>
    <t>Torrecilla de la Orden</t>
  </si>
  <si>
    <t>Roales</t>
  </si>
  <si>
    <t>Miedes de Aragón</t>
  </si>
  <si>
    <t>Pedro Bernardo</t>
  </si>
  <si>
    <t>Zarza-Capilla</t>
  </si>
  <si>
    <t>Papiol, El</t>
  </si>
  <si>
    <t>Merindad de Montija</t>
  </si>
  <si>
    <t>Salvatierra de Santiago</t>
  </si>
  <si>
    <t>Salmeroncillos</t>
  </si>
  <si>
    <t>Sant Martí Vell</t>
  </si>
  <si>
    <t>Ventas de Huelma</t>
  </si>
  <si>
    <t>Navas de Jadraque, Las</t>
  </si>
  <si>
    <t>Santa María de Dulcis</t>
  </si>
  <si>
    <t>Valdelugueros</t>
  </si>
  <si>
    <t>Ribera d'Ondara</t>
  </si>
  <si>
    <t>Venturada</t>
  </si>
  <si>
    <t>Lodosa</t>
  </si>
  <si>
    <t>Villalcázar de Sirga</t>
  </si>
  <si>
    <t>Villarroya</t>
  </si>
  <si>
    <t>Mancera de Abajo</t>
  </si>
  <si>
    <t>Sanchonuño</t>
  </si>
  <si>
    <t>Valderrodilla</t>
  </si>
  <si>
    <t>Vallmoll</t>
  </si>
  <si>
    <t>Portellada, La</t>
  </si>
  <si>
    <t>Talavera de la Reina</t>
  </si>
  <si>
    <t>Moncada</t>
  </si>
  <si>
    <t>Torrecilla de la Torre</t>
  </si>
  <si>
    <t>Robleda-Cervantes</t>
  </si>
  <si>
    <t>Monegrillo</t>
  </si>
  <si>
    <t>Pedro-Rodríguez</t>
  </si>
  <si>
    <t>Parets del Vallès</t>
  </si>
  <si>
    <t>Merindad de Río Ubierna</t>
  </si>
  <si>
    <t>San Martín de Trevejo</t>
  </si>
  <si>
    <t>Salvacañete</t>
  </si>
  <si>
    <t>Sant Miquel de Campmajor</t>
  </si>
  <si>
    <t>Villa de Otura</t>
  </si>
  <si>
    <t>Negredo</t>
  </si>
  <si>
    <t>Santaliestra y San Quílez</t>
  </si>
  <si>
    <t>Valdemora</t>
  </si>
  <si>
    <t>Ribera d'Urgellet</t>
  </si>
  <si>
    <t>Villa del Prado</t>
  </si>
  <si>
    <t>Lónguida/Longida</t>
  </si>
  <si>
    <t>Villalcón</t>
  </si>
  <si>
    <t>Villarta-Quintana</t>
  </si>
  <si>
    <t>Manzano, El</t>
  </si>
  <si>
    <t>Sangarcía</t>
  </si>
  <si>
    <t>Valtajeros</t>
  </si>
  <si>
    <t>Valls</t>
  </si>
  <si>
    <t>Pozondón</t>
  </si>
  <si>
    <t>Tembleque</t>
  </si>
  <si>
    <t>Montaverner</t>
  </si>
  <si>
    <t>Torrelobatón</t>
  </si>
  <si>
    <t>Roelos de Sayago</t>
  </si>
  <si>
    <t>Moneva</t>
  </si>
  <si>
    <t>Peguerinos</t>
  </si>
  <si>
    <t>Perafita</t>
  </si>
  <si>
    <t>Merindad de Sotoscueva</t>
  </si>
  <si>
    <t>Santa Ana</t>
  </si>
  <si>
    <t>San Clemente</t>
  </si>
  <si>
    <t>Sant Miquel de Fluvià</t>
  </si>
  <si>
    <t>Villamena</t>
  </si>
  <si>
    <t>Ocentejo</t>
  </si>
  <si>
    <t>Sariñena</t>
  </si>
  <si>
    <t>Valdepiélago</t>
  </si>
  <si>
    <t>Riner</t>
  </si>
  <si>
    <t>Villaconejos</t>
  </si>
  <si>
    <t>Lumbier</t>
  </si>
  <si>
    <t>Villalobón</t>
  </si>
  <si>
    <t>Villavelayo</t>
  </si>
  <si>
    <t>Martiago</t>
  </si>
  <si>
    <t>Santa María la Real de Nieva</t>
  </si>
  <si>
    <t>Velamazán</t>
  </si>
  <si>
    <t>Vandellòs i l'Hospitalet de l'Infant</t>
  </si>
  <si>
    <t>Pozuel del Campo</t>
  </si>
  <si>
    <t>Toboso, El</t>
  </si>
  <si>
    <t>Montesa</t>
  </si>
  <si>
    <t>Torrescárcela</t>
  </si>
  <si>
    <t>Rosinos de la Requejada</t>
  </si>
  <si>
    <t>Monreal de Ariza</t>
  </si>
  <si>
    <t>Peñalba de Ávila</t>
  </si>
  <si>
    <t>Piera</t>
  </si>
  <si>
    <t>Merindad de Valdeporres</t>
  </si>
  <si>
    <t>Santa Cruz de la Sierra</t>
  </si>
  <si>
    <t>San Lorenzo de la Parrilla</t>
  </si>
  <si>
    <t>Sant Mori</t>
  </si>
  <si>
    <t>Villanueva de las Torres</t>
  </si>
  <si>
    <t>Olivar, El</t>
  </si>
  <si>
    <t>Secastilla</t>
  </si>
  <si>
    <t>Valdepolo</t>
  </si>
  <si>
    <t>Riu de Cerdanya</t>
  </si>
  <si>
    <t>Villalbilla</t>
  </si>
  <si>
    <t>Luquin</t>
  </si>
  <si>
    <t>Villaluenga de la Vega</t>
  </si>
  <si>
    <t>Villaverde de Rioja</t>
  </si>
  <si>
    <t>Martín de Yeltes</t>
  </si>
  <si>
    <t>Santa Marta del Cerro</t>
  </si>
  <si>
    <t>Velilla de la Sierra</t>
  </si>
  <si>
    <t>Vendrell, El</t>
  </si>
  <si>
    <t>Puebla de Híjar, La</t>
  </si>
  <si>
    <t>Montitxelvo/Montichelvo</t>
  </si>
  <si>
    <t>Traspinedo</t>
  </si>
  <si>
    <t>Salce</t>
  </si>
  <si>
    <t>Monterde</t>
  </si>
  <si>
    <t>Piedrahíta</t>
  </si>
  <si>
    <t>Pineda de Mar</t>
  </si>
  <si>
    <t>Merindad de Valdivielso</t>
  </si>
  <si>
    <t>Santa Cruz de Paniagua</t>
  </si>
  <si>
    <t>San Martín de Boniches</t>
  </si>
  <si>
    <t>Sant Pau de Segúries</t>
  </si>
  <si>
    <t>Villanueva Mesía</t>
  </si>
  <si>
    <t>Olmeda de Cobeta</t>
  </si>
  <si>
    <t>Seira</t>
  </si>
  <si>
    <t>Valderas</t>
  </si>
  <si>
    <t>Rosselló</t>
  </si>
  <si>
    <t>Villamanrique de Tajo</t>
  </si>
  <si>
    <t>Luzaide/Valcarlos</t>
  </si>
  <si>
    <t>Villamartín de Campos</t>
  </si>
  <si>
    <t>Villoslada de Cameros</t>
  </si>
  <si>
    <t>Martinamor</t>
  </si>
  <si>
    <t>Santiuste de Pedraza</t>
  </si>
  <si>
    <t>Velilla de los Ajos</t>
  </si>
  <si>
    <t>Vespella de Gaià</t>
  </si>
  <si>
    <t>Puebla de Valverde, La</t>
  </si>
  <si>
    <t>Torralba de Oropesa</t>
  </si>
  <si>
    <t>Montroi/Montroy</t>
  </si>
  <si>
    <t>Trigueros del Valle</t>
  </si>
  <si>
    <t>Samir de los Caños</t>
  </si>
  <si>
    <t>Montón</t>
  </si>
  <si>
    <t>Piedralaves</t>
  </si>
  <si>
    <t>Pla del Penedès, El</t>
  </si>
  <si>
    <t>Milagros</t>
  </si>
  <si>
    <t>Santa Marta de Magasca</t>
  </si>
  <si>
    <t>San Pedro Palmiches</t>
  </si>
  <si>
    <t>Sant Pere Pescador</t>
  </si>
  <si>
    <t>Víznar</t>
  </si>
  <si>
    <t>Olmeda de Jadraque, La</t>
  </si>
  <si>
    <t>Sena</t>
  </si>
  <si>
    <t>Valderrey</t>
  </si>
  <si>
    <t>Salàs de Pallars</t>
  </si>
  <si>
    <t>Villamanta</t>
  </si>
  <si>
    <t>Mañeru</t>
  </si>
  <si>
    <t>Villamediana</t>
  </si>
  <si>
    <t>Viniegra de Abajo</t>
  </si>
  <si>
    <t>Masueco</t>
  </si>
  <si>
    <t>Santiuste de San Juan Bautista</t>
  </si>
  <si>
    <t>Viana de Duero</t>
  </si>
  <si>
    <t>Vilabella</t>
  </si>
  <si>
    <t>Puertomingalvo</t>
  </si>
  <si>
    <t>Torre de Esteban Hambrán, La</t>
  </si>
  <si>
    <t>Montserrat</t>
  </si>
  <si>
    <t>Tudela de Duero</t>
  </si>
  <si>
    <t>San Agustín del Pozo</t>
  </si>
  <si>
    <t>Morata de Jalón</t>
  </si>
  <si>
    <t>Poveda</t>
  </si>
  <si>
    <t>Pobla de Claramunt, La</t>
  </si>
  <si>
    <t>Miranda de Ebro</t>
  </si>
  <si>
    <t>Santiago de Alcántara</t>
  </si>
  <si>
    <t>Santa Cruz de Moya</t>
  </si>
  <si>
    <t>Santa Coloma de Farners</t>
  </si>
  <si>
    <t>Zafarraya</t>
  </si>
  <si>
    <t>Ordial, El</t>
  </si>
  <si>
    <t>Senés de Alcubierre</t>
  </si>
  <si>
    <t>Valderrueda</t>
  </si>
  <si>
    <t>Sanaüja</t>
  </si>
  <si>
    <t>Villamantilla</t>
  </si>
  <si>
    <t>Marañón</t>
  </si>
  <si>
    <t>Villameriel</t>
  </si>
  <si>
    <t>Viniegra de Arriba</t>
  </si>
  <si>
    <t>Mata de Ledesma, La</t>
  </si>
  <si>
    <t>Santo Domingo de Pirón</t>
  </si>
  <si>
    <t>Villaciervos</t>
  </si>
  <si>
    <t>Vilalba dels Arcs</t>
  </si>
  <si>
    <t>Ráfales</t>
  </si>
  <si>
    <t>Torrecilla de la Jara</t>
  </si>
  <si>
    <t>Museros</t>
  </si>
  <si>
    <t>Unión de Campos, La</t>
  </si>
  <si>
    <t>San Cebrián de Castro</t>
  </si>
  <si>
    <t>Morata de Jiloca</t>
  </si>
  <si>
    <t>Poyales del Hoyo</t>
  </si>
  <si>
    <t>Pobla de Lillet, La</t>
  </si>
  <si>
    <t>Miraveche</t>
  </si>
  <si>
    <t>Santiago del Campo</t>
  </si>
  <si>
    <t>Santa María de los Llanos</t>
  </si>
  <si>
    <t>Santa Cristina d'Aro</t>
  </si>
  <si>
    <t>Zagra</t>
  </si>
  <si>
    <t>Orea</t>
  </si>
  <si>
    <t>Sesa</t>
  </si>
  <si>
    <t>Valdesamario</t>
  </si>
  <si>
    <t>Sant Esteve de la Sarga</t>
  </si>
  <si>
    <t>Villanueva de la Cañada</t>
  </si>
  <si>
    <t>Marcilla</t>
  </si>
  <si>
    <t>Villamoronta</t>
  </si>
  <si>
    <t>Zarratón</t>
  </si>
  <si>
    <t>Matilla de los Caños del Río</t>
  </si>
  <si>
    <t>Santo Tomé del Puerto</t>
  </si>
  <si>
    <t>Villanueva de Gormaz</t>
  </si>
  <si>
    <t>Vilallonga del Camp</t>
  </si>
  <si>
    <t>Rillo</t>
  </si>
  <si>
    <t>Torrico</t>
  </si>
  <si>
    <t>Nàquera/Náquera</t>
  </si>
  <si>
    <t>Urones de Castroponce</t>
  </si>
  <si>
    <t>San Cristóbal de Entreviñas</t>
  </si>
  <si>
    <t>Morés</t>
  </si>
  <si>
    <t>Pozanco</t>
  </si>
  <si>
    <t>Polinyà</t>
  </si>
  <si>
    <t>Modúbar de la Emparedada</t>
  </si>
  <si>
    <t>Santibáñez el Alto</t>
  </si>
  <si>
    <t>Santa María del Campo Rus</t>
  </si>
  <si>
    <t>Santa Llogaia d'Àlguema</t>
  </si>
  <si>
    <t>Zubia, La</t>
  </si>
  <si>
    <t>Pálmaces de Jadraque</t>
  </si>
  <si>
    <t>Sesué</t>
  </si>
  <si>
    <t>Valdevimbre</t>
  </si>
  <si>
    <t>Sant Guim de Freixenet</t>
  </si>
  <si>
    <t>Villanueva de Perales</t>
  </si>
  <si>
    <t>Mélida</t>
  </si>
  <si>
    <t>Villamuera de la Cueza</t>
  </si>
  <si>
    <t>Zarzosa</t>
  </si>
  <si>
    <t>Maya, La</t>
  </si>
  <si>
    <t>Sauquillo de Cabezas</t>
  </si>
  <si>
    <t>Villar del Ala</t>
  </si>
  <si>
    <t>Vilanova de Prades</t>
  </si>
  <si>
    <t>Riodeva</t>
  </si>
  <si>
    <t>Torrijos</t>
  </si>
  <si>
    <t>Navarrés</t>
  </si>
  <si>
    <t>Urueña</t>
  </si>
  <si>
    <t>San Esteban del Molar</t>
  </si>
  <si>
    <t>Moros</t>
  </si>
  <si>
    <t>Pradosegar</t>
  </si>
  <si>
    <t>Pont de Vilomara i Rocafort, El</t>
  </si>
  <si>
    <t>Monasterio de la Sierra</t>
  </si>
  <si>
    <t>Santibáñez el Bajo</t>
  </si>
  <si>
    <t>Santa María del Val</t>
  </si>
  <si>
    <t>Santa Pau</t>
  </si>
  <si>
    <t>Zújar</t>
  </si>
  <si>
    <t>Pardos</t>
  </si>
  <si>
    <t>Siétamo</t>
  </si>
  <si>
    <t>Valencia de Don Juan</t>
  </si>
  <si>
    <t>Sant Guim de la Plana</t>
  </si>
  <si>
    <t>Villanueva del Pardillo</t>
  </si>
  <si>
    <t>Mendavia</t>
  </si>
  <si>
    <t>Villamuriel de Cerrato</t>
  </si>
  <si>
    <t>Zorraquín</t>
  </si>
  <si>
    <t>Membribe de la Sierra</t>
  </si>
  <si>
    <t>Sebúlcor</t>
  </si>
  <si>
    <t>Villar del Campo</t>
  </si>
  <si>
    <t>Vilanova d'Escornalbou</t>
  </si>
  <si>
    <t>Ródenas</t>
  </si>
  <si>
    <t>Totanés</t>
  </si>
  <si>
    <t>Novelé/Novetlè</t>
  </si>
  <si>
    <t>Valbuena de Duero</t>
  </si>
  <si>
    <t>San Justo</t>
  </si>
  <si>
    <t>Moyuela</t>
  </si>
  <si>
    <t>Puerto Castilla</t>
  </si>
  <si>
    <t>Pontons</t>
  </si>
  <si>
    <t>Monasterio de Rodilla</t>
  </si>
  <si>
    <t>Saucedilla</t>
  </si>
  <si>
    <t>Sisante</t>
  </si>
  <si>
    <t>Sarrià de Ter</t>
  </si>
  <si>
    <t>Paredes de Sigüenza</t>
  </si>
  <si>
    <t>Sopeira</t>
  </si>
  <si>
    <t>Vallecillo</t>
  </si>
  <si>
    <t>Sant Llorenç de Morunys</t>
  </si>
  <si>
    <t>Villar del Olmo</t>
  </si>
  <si>
    <t>Mendaza</t>
  </si>
  <si>
    <t>Villanueva del Rebollar</t>
  </si>
  <si>
    <t>Mieza</t>
  </si>
  <si>
    <t>Villar del Río</t>
  </si>
  <si>
    <t>Vilaplana</t>
  </si>
  <si>
    <t>Royuela</t>
  </si>
  <si>
    <t>Turleque</t>
  </si>
  <si>
    <t>Oliva</t>
  </si>
  <si>
    <t>Valdearcos de la Vega</t>
  </si>
  <si>
    <t>San Martín de Valderaduey</t>
  </si>
  <si>
    <t>Mozota</t>
  </si>
  <si>
    <t>Rasueros</t>
  </si>
  <si>
    <t>Prat de Llobregat, El</t>
  </si>
  <si>
    <t>Moncalvillo</t>
  </si>
  <si>
    <t>Segura de Toro</t>
  </si>
  <si>
    <t>Solera de Gabaldón</t>
  </si>
  <si>
    <t>Saus, Camallera i Llampaies</t>
  </si>
  <si>
    <t>Pareja</t>
  </si>
  <si>
    <t>Sotonera, La</t>
  </si>
  <si>
    <t>Valverde de la Virgen</t>
  </si>
  <si>
    <t>Sant Martí de Riucorb</t>
  </si>
  <si>
    <t>Villarejo de Salvanés</t>
  </si>
  <si>
    <t>Mendigorria</t>
  </si>
  <si>
    <t>Villanuño de Valdavia</t>
  </si>
  <si>
    <t>Milano, El</t>
  </si>
  <si>
    <t>Sepúlveda</t>
  </si>
  <si>
    <t>Villares de Soria, Los</t>
  </si>
  <si>
    <t>Vila-rodona</t>
  </si>
  <si>
    <t>Rubiales</t>
  </si>
  <si>
    <t>Ugena</t>
  </si>
  <si>
    <t>Olleria, l'</t>
  </si>
  <si>
    <t>Valdenebro de los Valles</t>
  </si>
  <si>
    <t>San Miguel de la Ribera</t>
  </si>
  <si>
    <t>Muel</t>
  </si>
  <si>
    <t>Riocabado</t>
  </si>
  <si>
    <t>Prats de Lluçanès</t>
  </si>
  <si>
    <t>Monterrubio de la Demanda</t>
  </si>
  <si>
    <t>Serradilla</t>
  </si>
  <si>
    <t>Sotorribas</t>
  </si>
  <si>
    <t>Selva de Mar, La</t>
  </si>
  <si>
    <t>Pastrana</t>
  </si>
  <si>
    <t>Tamarite de Litera</t>
  </si>
  <si>
    <t>Valverde-Enrique</t>
  </si>
  <si>
    <t>Sant Ramon</t>
  </si>
  <si>
    <t>Villaviciosa de Odón</t>
  </si>
  <si>
    <t>Metauten</t>
  </si>
  <si>
    <t>Villaprovedo</t>
  </si>
  <si>
    <t>Miranda de Azán</t>
  </si>
  <si>
    <t>Sequera de Fresno</t>
  </si>
  <si>
    <t>Villasayas</t>
  </si>
  <si>
    <t>Vila-seca</t>
  </si>
  <si>
    <t>Rubielos de la Cérida</t>
  </si>
  <si>
    <t>Urda</t>
  </si>
  <si>
    <t>Olocau</t>
  </si>
  <si>
    <t>Valdestillas</t>
  </si>
  <si>
    <t>San Miguel del Valle</t>
  </si>
  <si>
    <t>Muela, La</t>
  </si>
  <si>
    <t>Riofrío</t>
  </si>
  <si>
    <t>Prats de Rei, Els</t>
  </si>
  <si>
    <t>Montorio</t>
  </si>
  <si>
    <t>Serrejón</t>
  </si>
  <si>
    <t>Talayuelas</t>
  </si>
  <si>
    <t>Serinyà</t>
  </si>
  <si>
    <t>Pedregal, El</t>
  </si>
  <si>
    <t>Tardienta</t>
  </si>
  <si>
    <t>Vecilla, La</t>
  </si>
  <si>
    <t>Sarroca de Bellera</t>
  </si>
  <si>
    <t>Villavieja del Lozoya</t>
  </si>
  <si>
    <t>Milagro</t>
  </si>
  <si>
    <t>Villarmentero de Campos</t>
  </si>
  <si>
    <t>Miranda del Castañar</t>
  </si>
  <si>
    <t>Sotillo</t>
  </si>
  <si>
    <t>Villaseca de Arciel</t>
  </si>
  <si>
    <t>Vilaverd</t>
  </si>
  <si>
    <t>Rubielos de Mora</t>
  </si>
  <si>
    <t>Valdeverdeja</t>
  </si>
  <si>
    <t>Ontinyent</t>
  </si>
  <si>
    <t>Valdunquillo</t>
  </si>
  <si>
    <t>San Pedro de Ceque</t>
  </si>
  <si>
    <t>Munébrega</t>
  </si>
  <si>
    <t>Rivilla de Barajas</t>
  </si>
  <si>
    <t>Premià de Dalt</t>
  </si>
  <si>
    <t>Moradillo de Roa</t>
  </si>
  <si>
    <t>Sierra de Fuentes</t>
  </si>
  <si>
    <t>Tarancón</t>
  </si>
  <si>
    <t>Serra de Daró</t>
  </si>
  <si>
    <t>Peñalén</t>
  </si>
  <si>
    <t>Tella-Sin</t>
  </si>
  <si>
    <t>Vega de Espinareda</t>
  </si>
  <si>
    <t>Sarroca de Lleida</t>
  </si>
  <si>
    <t>Zarzalejo</t>
  </si>
  <si>
    <t>Mirafuentes</t>
  </si>
  <si>
    <t>Villarrabé</t>
  </si>
  <si>
    <t>Mogarraz</t>
  </si>
  <si>
    <t>Sotosalbos</t>
  </si>
  <si>
    <t>Vinuesa</t>
  </si>
  <si>
    <t>Vilella Alta, La</t>
  </si>
  <si>
    <t>Salcedillo</t>
  </si>
  <si>
    <t>Valmojado</t>
  </si>
  <si>
    <t>Otos</t>
  </si>
  <si>
    <t>San Pedro de la Nave-Almendra</t>
  </si>
  <si>
    <t>Murero</t>
  </si>
  <si>
    <t>Salobral</t>
  </si>
  <si>
    <t>Premià de Mar</t>
  </si>
  <si>
    <t>Nava de Roa</t>
  </si>
  <si>
    <t>Talaván</t>
  </si>
  <si>
    <t>Tébar</t>
  </si>
  <si>
    <t>Setcases</t>
  </si>
  <si>
    <t>Peñalver</t>
  </si>
  <si>
    <t>Tierz</t>
  </si>
  <si>
    <t>Vega de Infanzones</t>
  </si>
  <si>
    <t>Senterada</t>
  </si>
  <si>
    <t>Miranda de Arga</t>
  </si>
  <si>
    <t>Villarramiel</t>
  </si>
  <si>
    <t>Molinillo</t>
  </si>
  <si>
    <t>Tabanera la Luenga</t>
  </si>
  <si>
    <t>Vizmanos</t>
  </si>
  <si>
    <t>Vilella Baixa, La</t>
  </si>
  <si>
    <t>Saldón</t>
  </si>
  <si>
    <t>Velada</t>
  </si>
  <si>
    <t>Paiporta</t>
  </si>
  <si>
    <t>Valoria la Buena</t>
  </si>
  <si>
    <t>San Vicente de la Cabeza</t>
  </si>
  <si>
    <t>Murillo de Gállego</t>
  </si>
  <si>
    <t>Salvadiós</t>
  </si>
  <si>
    <t>Puigdàlber</t>
  </si>
  <si>
    <t>Navas de Bureba</t>
  </si>
  <si>
    <t>Talaveruela de la Vera</t>
  </si>
  <si>
    <t>Tejadillos</t>
  </si>
  <si>
    <t>Sils</t>
  </si>
  <si>
    <t>Peralejos de las Truchas</t>
  </si>
  <si>
    <t>Tolva</t>
  </si>
  <si>
    <t>Vega de Valcarce</t>
  </si>
  <si>
    <t>Sentiu de Sió, La</t>
  </si>
  <si>
    <t>Monreal/Elo</t>
  </si>
  <si>
    <t>Villasarracino</t>
  </si>
  <si>
    <t>Monforte de la Sierra</t>
  </si>
  <si>
    <t>Tolocirio</t>
  </si>
  <si>
    <t>Vozmediano</t>
  </si>
  <si>
    <t>Vimbodí i Poblet</t>
  </si>
  <si>
    <t>Samper de Calanda</t>
  </si>
  <si>
    <t>Ventas con Peña Aguilera, Las</t>
  </si>
  <si>
    <t>Palma de Gandía</t>
  </si>
  <si>
    <t>Valverde de Campos</t>
  </si>
  <si>
    <t>San Vitero</t>
  </si>
  <si>
    <t>Navardún</t>
  </si>
  <si>
    <t>San Bartolomé de Béjar</t>
  </si>
  <si>
    <t>Puig-reig</t>
  </si>
  <si>
    <t>Nebreda</t>
  </si>
  <si>
    <t>Talayuela</t>
  </si>
  <si>
    <t>Tinajas</t>
  </si>
  <si>
    <t>Siurana</t>
  </si>
  <si>
    <t>Peralveche</t>
  </si>
  <si>
    <t>Torla-Ordesa</t>
  </si>
  <si>
    <t>Vegacervera</t>
  </si>
  <si>
    <t>Seròs</t>
  </si>
  <si>
    <t>Monteagudo</t>
  </si>
  <si>
    <t>Villasila de Valdavia</t>
  </si>
  <si>
    <t>Monleón</t>
  </si>
  <si>
    <t>Torre Val de San Pedro</t>
  </si>
  <si>
    <t>Yanguas</t>
  </si>
  <si>
    <t>Vinebre</t>
  </si>
  <si>
    <t>San Agustín</t>
  </si>
  <si>
    <t>Ventas de Retamosa, Las</t>
  </si>
  <si>
    <t>Palmera</t>
  </si>
  <si>
    <t>Vega de Ruiponce</t>
  </si>
  <si>
    <t>Santa Clara de Avedillo</t>
  </si>
  <si>
    <t>Nigüella</t>
  </si>
  <si>
    <t>San Bartolomé de Corneja</t>
  </si>
  <si>
    <t>Pujalt</t>
  </si>
  <si>
    <t>Neila</t>
  </si>
  <si>
    <t>Tejeda de Tiétar</t>
  </si>
  <si>
    <t>Torralba</t>
  </si>
  <si>
    <t>Susqueda</t>
  </si>
  <si>
    <t>Pinilla de Jadraque</t>
  </si>
  <si>
    <t>Torralba de Aragón</t>
  </si>
  <si>
    <t>Vegaquemada</t>
  </si>
  <si>
    <t>Seu d'Urgell, La</t>
  </si>
  <si>
    <t>Morentin</t>
  </si>
  <si>
    <t>Villaturde</t>
  </si>
  <si>
    <t>Monleras</t>
  </si>
  <si>
    <t>Torreadrada</t>
  </si>
  <si>
    <t>Yelo</t>
  </si>
  <si>
    <t>Vinyols i els Arcs</t>
  </si>
  <si>
    <t>San Martín del Río</t>
  </si>
  <si>
    <t>Ventas de San Julián, Las</t>
  </si>
  <si>
    <t>Palomar, el</t>
  </si>
  <si>
    <t>Vega de Valdetronco</t>
  </si>
  <si>
    <t>Santa Colomba de las Monjas</t>
  </si>
  <si>
    <t>Nombrevilla</t>
  </si>
  <si>
    <t>San Bartolomé de Pinares</t>
  </si>
  <si>
    <t>Quar, La</t>
  </si>
  <si>
    <t>Olmedillo de Roa</t>
  </si>
  <si>
    <t>Tiétar</t>
  </si>
  <si>
    <t>Torrejoncillo del Rey</t>
  </si>
  <si>
    <t>Tallada d'Empordà, La</t>
  </si>
  <si>
    <t>Pinilla de Molina</t>
  </si>
  <si>
    <t>Torre la Ribera</t>
  </si>
  <si>
    <t>Vegas del Condado</t>
  </si>
  <si>
    <t>Sidamon</t>
  </si>
  <si>
    <t>Mues</t>
  </si>
  <si>
    <t>Villaumbrales</t>
  </si>
  <si>
    <t>Monsagro</t>
  </si>
  <si>
    <t>Torrecaballeros</t>
  </si>
  <si>
    <t>Xerta</t>
  </si>
  <si>
    <t>Santa Cruz de Nogueras</t>
  </si>
  <si>
    <t>Villa de Don Fadrique, La</t>
  </si>
  <si>
    <t>Paterna</t>
  </si>
  <si>
    <t>Velascálvaro</t>
  </si>
  <si>
    <t>Santa Cristina de la Polvorosa</t>
  </si>
  <si>
    <t>Nonaspe</t>
  </si>
  <si>
    <t>San Esteban de los Patos</t>
  </si>
  <si>
    <t>Rajadell</t>
  </si>
  <si>
    <t>Olmillos de Muñó</t>
  </si>
  <si>
    <t>Toril</t>
  </si>
  <si>
    <t>Torrubia del Campo</t>
  </si>
  <si>
    <t>Terrades</t>
  </si>
  <si>
    <t>Pioz</t>
  </si>
  <si>
    <t>Torrente de Cinca</t>
  </si>
  <si>
    <t>Villablino</t>
  </si>
  <si>
    <t>Soleràs, El</t>
  </si>
  <si>
    <t>Murchante</t>
  </si>
  <si>
    <t>Villaviudas</t>
  </si>
  <si>
    <t>Montejo</t>
  </si>
  <si>
    <t>Torrecilla del Pinar</t>
  </si>
  <si>
    <t>Santa Eulalia</t>
  </si>
  <si>
    <t>Villacañas</t>
  </si>
  <si>
    <t>Pedralba</t>
  </si>
  <si>
    <t>Velilla</t>
  </si>
  <si>
    <t>Santa Croya de Tera</t>
  </si>
  <si>
    <t>Novallas</t>
  </si>
  <si>
    <t>San Esteban de Zapardiel</t>
  </si>
  <si>
    <t>Rellinars</t>
  </si>
  <si>
    <t>Oña</t>
  </si>
  <si>
    <t>Tornavacas</t>
  </si>
  <si>
    <t>Torrubia del Castillo</t>
  </si>
  <si>
    <t>Torrent</t>
  </si>
  <si>
    <t>Piqueras</t>
  </si>
  <si>
    <t>Torres de Alcanadre</t>
  </si>
  <si>
    <t>Villabraz</t>
  </si>
  <si>
    <t>Solsona</t>
  </si>
  <si>
    <t>Murieta</t>
  </si>
  <si>
    <t>Villerías de Campos</t>
  </si>
  <si>
    <t>Montemayor del Río</t>
  </si>
  <si>
    <t>Torreiglesias</t>
  </si>
  <si>
    <t>Sarrión</t>
  </si>
  <si>
    <t>Villafranca de los Caballeros</t>
  </si>
  <si>
    <t>Petrés</t>
  </si>
  <si>
    <t>Velliza</t>
  </si>
  <si>
    <t>Santa Eufemia del Barco</t>
  </si>
  <si>
    <t>Novillas</t>
  </si>
  <si>
    <t>San Esteban del Valle</t>
  </si>
  <si>
    <t>Ripollet</t>
  </si>
  <si>
    <t>Oquillas</t>
  </si>
  <si>
    <t>Torno, El</t>
  </si>
  <si>
    <t>Tragacete</t>
  </si>
  <si>
    <t>Torroella de Fluvià</t>
  </si>
  <si>
    <t>Pobo de Dueñas, El</t>
  </si>
  <si>
    <t>Torres de Barbués</t>
  </si>
  <si>
    <t>Villadangos del Páramo</t>
  </si>
  <si>
    <t>Soriguera</t>
  </si>
  <si>
    <t>Murillo el Cuende</t>
  </si>
  <si>
    <t>Villodre</t>
  </si>
  <si>
    <t>Monterrubio de Armuña</t>
  </si>
  <si>
    <t>Trescasas</t>
  </si>
  <si>
    <t>Segura de los Baños</t>
  </si>
  <si>
    <t>Villaluenga de la Sagra</t>
  </si>
  <si>
    <t>Picanya</t>
  </si>
  <si>
    <t>Ventosa de la Cuesta</t>
  </si>
  <si>
    <t>Santa María de la Vega</t>
  </si>
  <si>
    <t>Nuévalos</t>
  </si>
  <si>
    <t>San García de Ingelmos</t>
  </si>
  <si>
    <t>Roca del Vallès, La</t>
  </si>
  <si>
    <t>Orbaneja Riopico</t>
  </si>
  <si>
    <t>Torre de Don Miguel</t>
  </si>
  <si>
    <t>Tresjuncos</t>
  </si>
  <si>
    <t>Torroella de Montgrí</t>
  </si>
  <si>
    <t>Poveda de la Sierra</t>
  </si>
  <si>
    <t>Tramaced</t>
  </si>
  <si>
    <t>Villademor de la Vega</t>
  </si>
  <si>
    <t>Sort</t>
  </si>
  <si>
    <t>Murillo el Fruto</t>
  </si>
  <si>
    <t>Villodrigo</t>
  </si>
  <si>
    <t>Monterrubio de la Sierra</t>
  </si>
  <si>
    <t>Turégano</t>
  </si>
  <si>
    <t>Seno</t>
  </si>
  <si>
    <t>Villamiel de Toledo</t>
  </si>
  <si>
    <t>Picassent</t>
  </si>
  <si>
    <t>Viana de Cega</t>
  </si>
  <si>
    <t>Santa María de Valverde</t>
  </si>
  <si>
    <t>Nuez de Ebro</t>
  </si>
  <si>
    <t>San Juan de Gredos</t>
  </si>
  <si>
    <t>Roda de Ter</t>
  </si>
  <si>
    <t>Padilla de Abajo</t>
  </si>
  <si>
    <t>Torre de Santa María</t>
  </si>
  <si>
    <t>Tribaldos</t>
  </si>
  <si>
    <t>Tortellà</t>
  </si>
  <si>
    <t>Pozo de Almoguera</t>
  </si>
  <si>
    <t>Valfarta</t>
  </si>
  <si>
    <t>Villafranca del Bierzo</t>
  </si>
  <si>
    <t>Soses</t>
  </si>
  <si>
    <t>Muruzábal</t>
  </si>
  <si>
    <t>Villoldo</t>
  </si>
  <si>
    <t>Morasverdes</t>
  </si>
  <si>
    <t>Urueñas</t>
  </si>
  <si>
    <t>Singra</t>
  </si>
  <si>
    <t>Villaminaya</t>
  </si>
  <si>
    <t>Piles</t>
  </si>
  <si>
    <t>Villabáñez</t>
  </si>
  <si>
    <t>Santibáñez de Tera</t>
  </si>
  <si>
    <t>Olvés</t>
  </si>
  <si>
    <t>San Juan de la Encinilla</t>
  </si>
  <si>
    <t>Rubí</t>
  </si>
  <si>
    <t>Padilla de Arriba</t>
  </si>
  <si>
    <t>Torrecilla de los Ángeles</t>
  </si>
  <si>
    <t>Uclés</t>
  </si>
  <si>
    <t>Toses</t>
  </si>
  <si>
    <t>Pozo de Guadalajara</t>
  </si>
  <si>
    <t>Valle de Bardají</t>
  </si>
  <si>
    <t>Villagatón</t>
  </si>
  <si>
    <t>Sudanell</t>
  </si>
  <si>
    <t>Navascués/Nabaskoze</t>
  </si>
  <si>
    <t>Villota del Páramo</t>
  </si>
  <si>
    <t>Morille</t>
  </si>
  <si>
    <t>Valdeprados</t>
  </si>
  <si>
    <t>Terriente</t>
  </si>
  <si>
    <t>Villamuelas</t>
  </si>
  <si>
    <t>Pinet</t>
  </si>
  <si>
    <t>Villabaruz de Campos</t>
  </si>
  <si>
    <t>Santibáñez de Vidriales</t>
  </si>
  <si>
    <t>Orcajo</t>
  </si>
  <si>
    <t>San Juan de la Nava</t>
  </si>
  <si>
    <t>Rubió</t>
  </si>
  <si>
    <t>Padrones de Bureba</t>
  </si>
  <si>
    <t>Torrecillas de la Tiesa</t>
  </si>
  <si>
    <t>Uña</t>
  </si>
  <si>
    <t>Tossa de Mar</t>
  </si>
  <si>
    <t>Prádena de Atienza</t>
  </si>
  <si>
    <t>Valle de Hecho</t>
  </si>
  <si>
    <t>Villamandos</t>
  </si>
  <si>
    <t>Sunyer</t>
  </si>
  <si>
    <t>Nazar</t>
  </si>
  <si>
    <t>Villovieco</t>
  </si>
  <si>
    <t>Moríñigo</t>
  </si>
  <si>
    <t>Valdevacas de Montejo</t>
  </si>
  <si>
    <t>Villanueva de Alcardete</t>
  </si>
  <si>
    <t>Pobla de Farnals, la</t>
  </si>
  <si>
    <t>Villabrágima</t>
  </si>
  <si>
    <t>Santovenia</t>
  </si>
  <si>
    <t>Orera</t>
  </si>
  <si>
    <t>San Juan del Molinillo</t>
  </si>
  <si>
    <t>Rupit i Pruit</t>
  </si>
  <si>
    <t>Palacios de la Sierra</t>
  </si>
  <si>
    <t>Torrejón el Rubio</t>
  </si>
  <si>
    <t>Valdecolmenas, Los</t>
  </si>
  <si>
    <t>Ullà</t>
  </si>
  <si>
    <t>Prados Redondos</t>
  </si>
  <si>
    <t>Valle de Lierp</t>
  </si>
  <si>
    <t>Villamanín</t>
  </si>
  <si>
    <t>Talarn</t>
  </si>
  <si>
    <t>Noáin (Valle de Elorz)/Noain (Elortzibar)</t>
  </si>
  <si>
    <t>Moriscos</t>
  </si>
  <si>
    <t>Valdevacas y Guijar</t>
  </si>
  <si>
    <t>Toril y Masegoso</t>
  </si>
  <si>
    <t>Villanueva de Bogas</t>
  </si>
  <si>
    <t>Pobla de Vallbona, la</t>
  </si>
  <si>
    <t>Villacarralón</t>
  </si>
  <si>
    <t>Sanzoles</t>
  </si>
  <si>
    <t>Orés</t>
  </si>
  <si>
    <t>San Juan del Olmo</t>
  </si>
  <si>
    <t>Sabadell</t>
  </si>
  <si>
    <t>Palacios de Riopisuerga</t>
  </si>
  <si>
    <t>Torrejoncillo</t>
  </si>
  <si>
    <t>Valdemeca</t>
  </si>
  <si>
    <t>Ullastret</t>
  </si>
  <si>
    <t>Puebla de Beleña</t>
  </si>
  <si>
    <t>Velilla de Cinca</t>
  </si>
  <si>
    <t>Villamañán</t>
  </si>
  <si>
    <t>Talavera</t>
  </si>
  <si>
    <t>Obanos</t>
  </si>
  <si>
    <t>Moronta</t>
  </si>
  <si>
    <t>Valle de Tabladillo</t>
  </si>
  <si>
    <t>Tormón</t>
  </si>
  <si>
    <t>Villarejo de Montalbán</t>
  </si>
  <si>
    <t>Pobla del Duc, la</t>
  </si>
  <si>
    <t>Villacid de Campos</t>
  </si>
  <si>
    <t>Tábara</t>
  </si>
  <si>
    <t>Oseja</t>
  </si>
  <si>
    <t>San Lorenzo de Tormes</t>
  </si>
  <si>
    <t>Sagàs</t>
  </si>
  <si>
    <t>Palazuelos de la Sierra</t>
  </si>
  <si>
    <t>Torremenga</t>
  </si>
  <si>
    <t>Valdemorillo de la Sierra</t>
  </si>
  <si>
    <t>Ultramort</t>
  </si>
  <si>
    <t>Puebla de Valles</t>
  </si>
  <si>
    <t>Vencillón</t>
  </si>
  <si>
    <t>Villamartín de Don Sancho</t>
  </si>
  <si>
    <t>Tàrrega</t>
  </si>
  <si>
    <t>Ochagavía/Otsagabia</t>
  </si>
  <si>
    <t>Mozárbez</t>
  </si>
  <si>
    <t>Vallelado</t>
  </si>
  <si>
    <t>Tornos</t>
  </si>
  <si>
    <t>Villarrubia de Santiago</t>
  </si>
  <si>
    <t>Pobla Llarga, la</t>
  </si>
  <si>
    <t>Villaco</t>
  </si>
  <si>
    <t>Tapioles</t>
  </si>
  <si>
    <t>Osera de Ebro</t>
  </si>
  <si>
    <t>San Martín de la Vega del Alberche</t>
  </si>
  <si>
    <t>Saldes</t>
  </si>
  <si>
    <t>Palazuelos de Muñó</t>
  </si>
  <si>
    <t>Torremocha</t>
  </si>
  <si>
    <t>Valdemoro-Sierra</t>
  </si>
  <si>
    <t>Urús</t>
  </si>
  <si>
    <t>Quer</t>
  </si>
  <si>
    <t>Viacamp y Litera</t>
  </si>
  <si>
    <t>Villamejil</t>
  </si>
  <si>
    <t>Tarrés</t>
  </si>
  <si>
    <t>Oco</t>
  </si>
  <si>
    <t>Narros de Matalayegua</t>
  </si>
  <si>
    <t>Valleruela de Pedraza</t>
  </si>
  <si>
    <t>Torralba de los Sisones</t>
  </si>
  <si>
    <t>Villaseca de la Sagra</t>
  </si>
  <si>
    <t>Polinyà de Xúquer</t>
  </si>
  <si>
    <t>Villafrades de Campos</t>
  </si>
  <si>
    <t>Toro</t>
  </si>
  <si>
    <t>Paniza</t>
  </si>
  <si>
    <t>San Martín del Pimpollar</t>
  </si>
  <si>
    <t>Sallent</t>
  </si>
  <si>
    <t>Pampliega</t>
  </si>
  <si>
    <t>Torreorgaz</t>
  </si>
  <si>
    <t>Valdeolivas</t>
  </si>
  <si>
    <t>Vajol, La</t>
  </si>
  <si>
    <t>Rebollosa de Jadraque</t>
  </si>
  <si>
    <t>Vicién</t>
  </si>
  <si>
    <t>Villamol</t>
  </si>
  <si>
    <t>Tarroja de Segarra</t>
  </si>
  <si>
    <t>Odieta</t>
  </si>
  <si>
    <t>Nava de Béjar</t>
  </si>
  <si>
    <t>Valleruela de Sepúlveda</t>
  </si>
  <si>
    <t>Torre de Arcas</t>
  </si>
  <si>
    <t>Villasequilla</t>
  </si>
  <si>
    <t>Potries</t>
  </si>
  <si>
    <t>Villafranca de Duero</t>
  </si>
  <si>
    <t>Torre del Valle, La</t>
  </si>
  <si>
    <t>Paracuellos de Jiloca</t>
  </si>
  <si>
    <t>San Miguel de Corneja</t>
  </si>
  <si>
    <t>Sant Adrià de Besòs</t>
  </si>
  <si>
    <t>Pancorbo</t>
  </si>
  <si>
    <t>Torrequemada</t>
  </si>
  <si>
    <t>Valdetórtola</t>
  </si>
  <si>
    <t>Vall de Bianya, La</t>
  </si>
  <si>
    <t>Recuenco, El</t>
  </si>
  <si>
    <t>Villanova</t>
  </si>
  <si>
    <t>Villamontán de la Valduerna</t>
  </si>
  <si>
    <t>Térmens</t>
  </si>
  <si>
    <t>Oiz</t>
  </si>
  <si>
    <t>Nava de Francia</t>
  </si>
  <si>
    <t>Valseca</t>
  </si>
  <si>
    <t>Torre de las Arcas</t>
  </si>
  <si>
    <t>Villatobas</t>
  </si>
  <si>
    <t>Puçol</t>
  </si>
  <si>
    <t>Villafrechós</t>
  </si>
  <si>
    <t>Torregamones</t>
  </si>
  <si>
    <t>Paracuellos de la Ribera</t>
  </si>
  <si>
    <t>San Miguel de Serrezuela</t>
  </si>
  <si>
    <t>Sant Agustí de Lluçanès</t>
  </si>
  <si>
    <t>Pardilla</t>
  </si>
  <si>
    <t>Trujillo</t>
  </si>
  <si>
    <t>Valeras, Las</t>
  </si>
  <si>
    <t>Vall d'en Bas, La</t>
  </si>
  <si>
    <t>Renera</t>
  </si>
  <si>
    <t>Villanúa</t>
  </si>
  <si>
    <t>Villamoratiel de las Matas</t>
  </si>
  <si>
    <t>Tírvia</t>
  </si>
  <si>
    <t>Olaibar</t>
  </si>
  <si>
    <t>Nava de Sotrobal</t>
  </si>
  <si>
    <t>Valtiendas</t>
  </si>
  <si>
    <t>Torre del Compte</t>
  </si>
  <si>
    <t>Viso de San Juan, El</t>
  </si>
  <si>
    <t>Puebla de San Miguel</t>
  </si>
  <si>
    <t>Villafuerte</t>
  </si>
  <si>
    <t>Torres del Carrizal</t>
  </si>
  <si>
    <t>Pastriz</t>
  </si>
  <si>
    <t>San Pascual</t>
  </si>
  <si>
    <t>Sant Andreu de la Barca</t>
  </si>
  <si>
    <t>Partido de la Sierra en Tobalina</t>
  </si>
  <si>
    <t>Valdastillas</t>
  </si>
  <si>
    <t>Valhermoso de la Fuente</t>
  </si>
  <si>
    <t>Vallfogona de Ripollès</t>
  </si>
  <si>
    <t>Retiendas</t>
  </si>
  <si>
    <t>Villanueva de Sigena</t>
  </si>
  <si>
    <t>Villanueva de las Manzanas</t>
  </si>
  <si>
    <t>Tiurana</t>
  </si>
  <si>
    <t>Olazti/Olazagutía</t>
  </si>
  <si>
    <t>Navacarros</t>
  </si>
  <si>
    <t>Valverde del Majano</t>
  </si>
  <si>
    <t>Torre los Negros</t>
  </si>
  <si>
    <t>Yébenes, Los</t>
  </si>
  <si>
    <t>Puig de Santa Maria, el</t>
  </si>
  <si>
    <t>Villagarcía de Campos</t>
  </si>
  <si>
    <t>Trabazos</t>
  </si>
  <si>
    <t>Pedrola</t>
  </si>
  <si>
    <t>San Pedro del Arroyo</t>
  </si>
  <si>
    <t>Sant Andreu de Llavaneres</t>
  </si>
  <si>
    <t>Pedrosa de Duero</t>
  </si>
  <si>
    <t>Valdecañas de Tajo</t>
  </si>
  <si>
    <t>Valle de Altomira, El</t>
  </si>
  <si>
    <t>Vall-llobrega</t>
  </si>
  <si>
    <t>Riba de Saelices</t>
  </si>
  <si>
    <t>Yebra de Basa</t>
  </si>
  <si>
    <t>Villaobispo de Otero</t>
  </si>
  <si>
    <t>Torà</t>
  </si>
  <si>
    <t>Olejua</t>
  </si>
  <si>
    <t>Navales</t>
  </si>
  <si>
    <t>Veganzones</t>
  </si>
  <si>
    <t>Torrecilla de Alcañiz</t>
  </si>
  <si>
    <t>Yeles</t>
  </si>
  <si>
    <t>Quart de les Valls</t>
  </si>
  <si>
    <t>Villagómez la Nueva</t>
  </si>
  <si>
    <t>Trefacio</t>
  </si>
  <si>
    <t>Pedrosas, Las</t>
  </si>
  <si>
    <t>San Vicente de Arévalo</t>
  </si>
  <si>
    <t>Sant Antoni de Vilamajor</t>
  </si>
  <si>
    <t>Pedrosa de Río Úrbel</t>
  </si>
  <si>
    <t>Valdefuentes</t>
  </si>
  <si>
    <t>Valsalobre</t>
  </si>
  <si>
    <t>Ventalló</t>
  </si>
  <si>
    <t>Rillo de Gallo</t>
  </si>
  <si>
    <t>Yésero</t>
  </si>
  <si>
    <t>Villaornate y Castro</t>
  </si>
  <si>
    <t>Torms, Els</t>
  </si>
  <si>
    <t>Olite/Erriberri</t>
  </si>
  <si>
    <t>Navalmoral de Béjar</t>
  </si>
  <si>
    <t>Vegas de Matute</t>
  </si>
  <si>
    <t>Torrecilla del Rebollar</t>
  </si>
  <si>
    <t>Yepes</t>
  </si>
  <si>
    <t>Quart de Poblet</t>
  </si>
  <si>
    <t>Villalán de Campos</t>
  </si>
  <si>
    <t>Uña de Quintana</t>
  </si>
  <si>
    <t>Perdiguera</t>
  </si>
  <si>
    <t>Sanchidrián</t>
  </si>
  <si>
    <t>Sant Bartomeu del Grau</t>
  </si>
  <si>
    <t>Pedrosa del Páramo</t>
  </si>
  <si>
    <t>Valdehúncar</t>
  </si>
  <si>
    <t>Valverde de Júcar</t>
  </si>
  <si>
    <t>Verges</t>
  </si>
  <si>
    <t>Riofrío del Llano</t>
  </si>
  <si>
    <t>Zaidín</t>
  </si>
  <si>
    <t>Villaquejida</t>
  </si>
  <si>
    <t>Tornabous</t>
  </si>
  <si>
    <t>Olóriz/Oloritz</t>
  </si>
  <si>
    <t>Navamorales</t>
  </si>
  <si>
    <t>Ventosilla y Tejadilla</t>
  </si>
  <si>
    <t>Torrelacárcel</t>
  </si>
  <si>
    <t>Yuncler</t>
  </si>
  <si>
    <t>Quartell</t>
  </si>
  <si>
    <t>Villalar de los Comuneros</t>
  </si>
  <si>
    <t>Vadillo de la Guareña</t>
  </si>
  <si>
    <t>Piedratajada</t>
  </si>
  <si>
    <t>Sanchorreja</t>
  </si>
  <si>
    <t>Sant Boi de Llobregat</t>
  </si>
  <si>
    <t>Pedrosa del Príncipe</t>
  </si>
  <si>
    <t>Valdelacasa de Tajo</t>
  </si>
  <si>
    <t>Valverdejo</t>
  </si>
  <si>
    <t>Vidrà</t>
  </si>
  <si>
    <t>Robledillo de Mohernando</t>
  </si>
  <si>
    <t>Villaquilambre</t>
  </si>
  <si>
    <t>Torre de Cabdella, La</t>
  </si>
  <si>
    <t>Orbaizeta</t>
  </si>
  <si>
    <t>Navarredonda de la Rinconada</t>
  </si>
  <si>
    <t>Villacastín</t>
  </si>
  <si>
    <t>Torremocha de Jiloca</t>
  </si>
  <si>
    <t>Yunclillos</t>
  </si>
  <si>
    <t>Quatretonda</t>
  </si>
  <si>
    <t>Villalba de la Loma</t>
  </si>
  <si>
    <t>Valcabado</t>
  </si>
  <si>
    <t>Pina de Ebro</t>
  </si>
  <si>
    <t>Santa Cruz de Pinares</t>
  </si>
  <si>
    <t>Sant Boi de Lluçanès</t>
  </si>
  <si>
    <t>Peñaranda de Duero</t>
  </si>
  <si>
    <t>Valdemorales</t>
  </si>
  <si>
    <t>Vara de Rey</t>
  </si>
  <si>
    <t>Vidreres</t>
  </si>
  <si>
    <t>Robledo de Corpes</t>
  </si>
  <si>
    <t>Villarejo de Órbigo</t>
  </si>
  <si>
    <t>Torrebesses</t>
  </si>
  <si>
    <t>Orbara</t>
  </si>
  <si>
    <t>Navasfrías</t>
  </si>
  <si>
    <t>Villaverde de Íscar</t>
  </si>
  <si>
    <t>Torres de Albarracín</t>
  </si>
  <si>
    <t>Yuncos</t>
  </si>
  <si>
    <t>Quesa</t>
  </si>
  <si>
    <t>Villalba de los Alcores</t>
  </si>
  <si>
    <t>Valdefinjas</t>
  </si>
  <si>
    <t>Pinseque</t>
  </si>
  <si>
    <t>Santa Cruz del Valle</t>
  </si>
  <si>
    <t>Sant Cebrià de Vallalta</t>
  </si>
  <si>
    <t>Peral de Arlanza</t>
  </si>
  <si>
    <t>Valdeobispo</t>
  </si>
  <si>
    <t>Vega del Codorno</t>
  </si>
  <si>
    <t>Vilabertran</t>
  </si>
  <si>
    <t>Romanillos de Atienza</t>
  </si>
  <si>
    <t>Villares de Órbigo</t>
  </si>
  <si>
    <t>Torrefarrera</t>
  </si>
  <si>
    <t>Orísoain</t>
  </si>
  <si>
    <t>Negrilla de Palencia</t>
  </si>
  <si>
    <t>Villaverde de Montejo</t>
  </si>
  <si>
    <t>Torrevelilla</t>
  </si>
  <si>
    <t>Rafelbunyol</t>
  </si>
  <si>
    <t>Villalbarba</t>
  </si>
  <si>
    <t>Valdescorriel</t>
  </si>
  <si>
    <t>Pintanos, Los</t>
  </si>
  <si>
    <t>Santa María de los Caballeros</t>
  </si>
  <si>
    <t>Sant Celoni</t>
  </si>
  <si>
    <t>Piérnigas</t>
  </si>
  <si>
    <t>Valencia de Alcántara</t>
  </si>
  <si>
    <t>Vellisca</t>
  </si>
  <si>
    <t>Vilablareix</t>
  </si>
  <si>
    <t>Romanones</t>
  </si>
  <si>
    <t>Villasabariego</t>
  </si>
  <si>
    <t>Torrefeta i Florejacs</t>
  </si>
  <si>
    <t>Orkoien</t>
  </si>
  <si>
    <t>Olmedo de Camaces</t>
  </si>
  <si>
    <t>Villeguillo</t>
  </si>
  <si>
    <t>Torrijas</t>
  </si>
  <si>
    <t>Rafelcofer</t>
  </si>
  <si>
    <t>Villalón de Campos</t>
  </si>
  <si>
    <t>Vallesa de la Guareña</t>
  </si>
  <si>
    <t>Plasencia de Jalón</t>
  </si>
  <si>
    <t>Santa María del Arroyo</t>
  </si>
  <si>
    <t>Sant Climent de Llobregat</t>
  </si>
  <si>
    <t>Pineda de la Sierra</t>
  </si>
  <si>
    <t>Valverde de la Vera</t>
  </si>
  <si>
    <t>Villaconejos de Trabaque</t>
  </si>
  <si>
    <t>Viladamat</t>
  </si>
  <si>
    <t>Rueda de la Sierra</t>
  </si>
  <si>
    <t>Villaselán</t>
  </si>
  <si>
    <t>Torregrossa</t>
  </si>
  <si>
    <t>Oronz/Orontze</t>
  </si>
  <si>
    <t>Orbada, La</t>
  </si>
  <si>
    <t>Yanguas de Eresma</t>
  </si>
  <si>
    <t>Torrijo del Campo</t>
  </si>
  <si>
    <t>Rafelguaraf</t>
  </si>
  <si>
    <t>Villamuriel de Campos</t>
  </si>
  <si>
    <t>Vega de Tera</t>
  </si>
  <si>
    <t>Pleitas</t>
  </si>
  <si>
    <t>Santa María del Berrocal</t>
  </si>
  <si>
    <t>Sant Cugat del Vallès</t>
  </si>
  <si>
    <t>Pineda Trasmonte</t>
  </si>
  <si>
    <t>Valverde del Fresno</t>
  </si>
  <si>
    <t>Villaescusa de Haro</t>
  </si>
  <si>
    <t>Viladasens</t>
  </si>
  <si>
    <t>Sacecorbo</t>
  </si>
  <si>
    <t>Villaturiel</t>
  </si>
  <si>
    <t>Torrelameu</t>
  </si>
  <si>
    <t>Oroz-Betelu/Orotz-Betelu</t>
  </si>
  <si>
    <t>Pajares de la Laguna</t>
  </si>
  <si>
    <t>Zarzuela del Monte</t>
  </si>
  <si>
    <t>Tramacastiel</t>
  </si>
  <si>
    <t>Ráfol de Salem</t>
  </si>
  <si>
    <t>Villán de Tordesillas</t>
  </si>
  <si>
    <t>Vega de Villalobos</t>
  </si>
  <si>
    <t>Plenas</t>
  </si>
  <si>
    <t>Santa María del Cubillo</t>
  </si>
  <si>
    <t>Sant Cugat Sesgarrigues</t>
  </si>
  <si>
    <t>Pinilla de los Barruecos</t>
  </si>
  <si>
    <t>Vegaviana</t>
  </si>
  <si>
    <t>Villagarcía del Llano</t>
  </si>
  <si>
    <t>Vilademuls</t>
  </si>
  <si>
    <t>Sacedón</t>
  </si>
  <si>
    <t>Villazala</t>
  </si>
  <si>
    <t>Torres de Segre</t>
  </si>
  <si>
    <t>Orreaga/Roncesvalles</t>
  </si>
  <si>
    <t>Palacios del Arzobispo</t>
  </si>
  <si>
    <t>Zarzuela del Pinar</t>
  </si>
  <si>
    <t>Tramacastilla</t>
  </si>
  <si>
    <t>Real</t>
  </si>
  <si>
    <t>Villanubla</t>
  </si>
  <si>
    <t>Vegalatrave</t>
  </si>
  <si>
    <t>Pomer</t>
  </si>
  <si>
    <t>Santa María del Tiétar</t>
  </si>
  <si>
    <t>Sant Esteve de Palautordera</t>
  </si>
  <si>
    <t>Pinilla de los Moros</t>
  </si>
  <si>
    <t>Viandar de la Vera</t>
  </si>
  <si>
    <t>Villalba de la Sierra</t>
  </si>
  <si>
    <t>Viladrau</t>
  </si>
  <si>
    <t>Saelices de la Sal</t>
  </si>
  <si>
    <t>Villazanzo de Valderaduey</t>
  </si>
  <si>
    <t>Torre-serona</t>
  </si>
  <si>
    <t>Oteiza</t>
  </si>
  <si>
    <t>Palaciosrubios</t>
  </si>
  <si>
    <t>Tronchón</t>
  </si>
  <si>
    <t>Real de Gandia, el</t>
  </si>
  <si>
    <t>Villanueva de Duero</t>
  </si>
  <si>
    <t>Venialbo</t>
  </si>
  <si>
    <t>Pozuel de Ariza</t>
  </si>
  <si>
    <t>Santiago del Collado</t>
  </si>
  <si>
    <t>Sant Esteve Sesrovires</t>
  </si>
  <si>
    <t>Pinilla Trasmonte</t>
  </si>
  <si>
    <t>Villa del Campo</t>
  </si>
  <si>
    <t>Villalba del Rey</t>
  </si>
  <si>
    <t>Vilafant</t>
  </si>
  <si>
    <t>Salmerón</t>
  </si>
  <si>
    <t>Zotes del Páramo</t>
  </si>
  <si>
    <t>Tremp</t>
  </si>
  <si>
    <t>Pamplona/Iruña</t>
  </si>
  <si>
    <t>Palencia de Negrilla</t>
  </si>
  <si>
    <t>Urrea de Gaén</t>
  </si>
  <si>
    <t>Requena</t>
  </si>
  <si>
    <t>Villanueva de la Condesa</t>
  </si>
  <si>
    <t>Vezdemarbán</t>
  </si>
  <si>
    <t>Pozuelo de Aragón</t>
  </si>
  <si>
    <t>Santiago del Tormes</t>
  </si>
  <si>
    <t>Sant Feliu de Codines</t>
  </si>
  <si>
    <t>Poza de la Sal</t>
  </si>
  <si>
    <t>Villa del Rey</t>
  </si>
  <si>
    <t>Villalgordo del Marquesado</t>
  </si>
  <si>
    <t>Vilajuïga</t>
  </si>
  <si>
    <t>San Andrés del Congosto</t>
  </si>
  <si>
    <t>Vall de Boí, La</t>
  </si>
  <si>
    <t>Peralta/Azkoien</t>
  </si>
  <si>
    <t>Parada de Arriba</t>
  </si>
  <si>
    <t>Utrillas</t>
  </si>
  <si>
    <t>Riba-roja de Túria</t>
  </si>
  <si>
    <t>Villanueva de los Caballeros</t>
  </si>
  <si>
    <t>Vidayanes</t>
  </si>
  <si>
    <t>Pradilla de Ebro</t>
  </si>
  <si>
    <t>Santo Domingo de las Posadas</t>
  </si>
  <si>
    <t>Sant Feliu de Llobregat</t>
  </si>
  <si>
    <t>Prádanos de Bureba</t>
  </si>
  <si>
    <t>Villamesías</t>
  </si>
  <si>
    <t>Villalpardo</t>
  </si>
  <si>
    <t>Vilallonga de Ter</t>
  </si>
  <si>
    <t>San Andrés del Rey</t>
  </si>
  <si>
    <t>Vall de Cardós</t>
  </si>
  <si>
    <t>Petilla de Aragón</t>
  </si>
  <si>
    <t>Parada de Rubiales</t>
  </si>
  <si>
    <t>Valacloche</t>
  </si>
  <si>
    <t>Riola</t>
  </si>
  <si>
    <t>Videmala</t>
  </si>
  <si>
    <t>Puebla de Albortón</t>
  </si>
  <si>
    <t>Santo Tomé de Zabarcos</t>
  </si>
  <si>
    <t>Sant Feliu Sasserra</t>
  </si>
  <si>
    <t>Pradoluengo</t>
  </si>
  <si>
    <t>Villamiel</t>
  </si>
  <si>
    <t>Villamayor de Santiago</t>
  </si>
  <si>
    <t>Vilamacolum</t>
  </si>
  <si>
    <t>Santiuste</t>
  </si>
  <si>
    <t>Vallbona de les Monges</t>
  </si>
  <si>
    <t>Piedramillera</t>
  </si>
  <si>
    <t>Paradinas de San Juan</t>
  </si>
  <si>
    <t>Valbona</t>
  </si>
  <si>
    <t>Rocafort</t>
  </si>
  <si>
    <t>Villanueva de San Mancio</t>
  </si>
  <si>
    <t>Villabrázaro</t>
  </si>
  <si>
    <t>Puebla de Alfindén, La</t>
  </si>
  <si>
    <t>Serrada, La</t>
  </si>
  <si>
    <t>Sant Fost de Campsentelles</t>
  </si>
  <si>
    <t>Presencio</t>
  </si>
  <si>
    <t>Villanueva de la Sierra</t>
  </si>
  <si>
    <t>Villanueva de Guadamejud</t>
  </si>
  <si>
    <t>Vilamalla</t>
  </si>
  <si>
    <t>Saúca</t>
  </si>
  <si>
    <t>Vallfogona de Balaguer</t>
  </si>
  <si>
    <t>Pitillas</t>
  </si>
  <si>
    <t>Pastores</t>
  </si>
  <si>
    <t>Valdealgorfa</t>
  </si>
  <si>
    <t>Rotglà i Corberà</t>
  </si>
  <si>
    <t>Villardefrades</t>
  </si>
  <si>
    <t>Villabuena del Puente</t>
  </si>
  <si>
    <t>Puendeluna</t>
  </si>
  <si>
    <t>Serranillos</t>
  </si>
  <si>
    <t>Sant Fruitós de Bages</t>
  </si>
  <si>
    <t>Puebla de Arganzón, La</t>
  </si>
  <si>
    <t>Villanueva de la Vera</t>
  </si>
  <si>
    <t>Villanueva de la Jara</t>
  </si>
  <si>
    <t>Vilamaniscle</t>
  </si>
  <si>
    <t>Sayatón</t>
  </si>
  <si>
    <t>Valls d'Aguilar, Les</t>
  </si>
  <si>
    <t>Puente la Reina/Gares</t>
  </si>
  <si>
    <t>Payo, El</t>
  </si>
  <si>
    <t>Valdecuenca</t>
  </si>
  <si>
    <t>Rótova</t>
  </si>
  <si>
    <t>Villarmentero de Esgueva</t>
  </si>
  <si>
    <t>Villadepera</t>
  </si>
  <si>
    <t>Purujosa</t>
  </si>
  <si>
    <t>Sigeres</t>
  </si>
  <si>
    <t>Sant Hipòlit de Voltregà</t>
  </si>
  <si>
    <t>Puentedura</t>
  </si>
  <si>
    <t>Villar de Plasencia</t>
  </si>
  <si>
    <t>Villar de Cañas</t>
  </si>
  <si>
    <t>Vilanant</t>
  </si>
  <si>
    <t>Selas</t>
  </si>
  <si>
    <t>Valls de Valira, Les</t>
  </si>
  <si>
    <t>Pueyo</t>
  </si>
  <si>
    <t>Pedraza de Alba</t>
  </si>
  <si>
    <t>Valdelinares</t>
  </si>
  <si>
    <t>Rugat</t>
  </si>
  <si>
    <t>Villasexmir</t>
  </si>
  <si>
    <t>Quinto</t>
  </si>
  <si>
    <t>Sinlabajos</t>
  </si>
  <si>
    <t>Sant Iscle de Vallalta</t>
  </si>
  <si>
    <t>Quemada</t>
  </si>
  <si>
    <t>Villar del Pedroso</t>
  </si>
  <si>
    <t>Villar de Domingo García</t>
  </si>
  <si>
    <t>Vila-sacra</t>
  </si>
  <si>
    <t>Semillas</t>
  </si>
  <si>
    <t>Vansa i Fórnols, La</t>
  </si>
  <si>
    <t>Ribaforada</t>
  </si>
  <si>
    <t>Pedrosillo de Alba</t>
  </si>
  <si>
    <t>Valdeltormo</t>
  </si>
  <si>
    <t>Sagunto/Sagunt</t>
  </si>
  <si>
    <t>Villavaquerín</t>
  </si>
  <si>
    <t>Villafáfila</t>
  </si>
  <si>
    <t>Remolinos</t>
  </si>
  <si>
    <t>Solana de Ávila</t>
  </si>
  <si>
    <t>Sant Jaume de Frontanyà</t>
  </si>
  <si>
    <t>Quintana del Pidio</t>
  </si>
  <si>
    <t>Villasbuenas de Gata</t>
  </si>
  <si>
    <t>Villar de la Encina</t>
  </si>
  <si>
    <t>Vilaür</t>
  </si>
  <si>
    <t>Setiles</t>
  </si>
  <si>
    <t>Verdú</t>
  </si>
  <si>
    <t>Romanzado</t>
  </si>
  <si>
    <t>Pedrosillo de los Aires</t>
  </si>
  <si>
    <t>Valderrobres</t>
  </si>
  <si>
    <t>Salem</t>
  </si>
  <si>
    <t>Villavellid</t>
  </si>
  <si>
    <t>Villaferrueña</t>
  </si>
  <si>
    <t>Retascón</t>
  </si>
  <si>
    <t>Solana de Rioalmar</t>
  </si>
  <si>
    <t>Sant Joan de Vilatorrada</t>
  </si>
  <si>
    <t>Quintanabureba</t>
  </si>
  <si>
    <t>Zarza de Granadilla</t>
  </si>
  <si>
    <t>Villar de Olalla</t>
  </si>
  <si>
    <t>Vilobí d'Onyar</t>
  </si>
  <si>
    <t>Sienes</t>
  </si>
  <si>
    <t>Vielha e Mijaran</t>
  </si>
  <si>
    <t>Roncal/Erronkari</t>
  </si>
  <si>
    <t>Pedrosillo el Ralo</t>
  </si>
  <si>
    <t>Valjunquera</t>
  </si>
  <si>
    <t>San Antonio de Benagéber</t>
  </si>
  <si>
    <t>Villaverde de Medina</t>
  </si>
  <si>
    <t>Villageriz</t>
  </si>
  <si>
    <t>Ricla</t>
  </si>
  <si>
    <t>Solosancho</t>
  </si>
  <si>
    <t>Sant Joan Despí</t>
  </si>
  <si>
    <t>Quintanaélez</t>
  </si>
  <si>
    <t>Zarza de Montánchez</t>
  </si>
  <si>
    <t>Villar del Humo</t>
  </si>
  <si>
    <t>Vilopriu</t>
  </si>
  <si>
    <t>Sigüenza</t>
  </si>
  <si>
    <t>Vilagrassa</t>
  </si>
  <si>
    <t>Pedroso de la Armuña, El</t>
  </si>
  <si>
    <t>Vallecillo, El</t>
  </si>
  <si>
    <t>Sant Joanet</t>
  </si>
  <si>
    <t>Villavicencio de los Caballeros</t>
  </si>
  <si>
    <t>Villalazán</t>
  </si>
  <si>
    <t>Romanos</t>
  </si>
  <si>
    <t>Sotalbo</t>
  </si>
  <si>
    <t>Sant Julià de Cerdanyola</t>
  </si>
  <si>
    <t>Quintanaortuño</t>
  </si>
  <si>
    <t>Zarza la Mayor</t>
  </si>
  <si>
    <t>Villar del Infantado</t>
  </si>
  <si>
    <t>Solanillos del Extremo</t>
  </si>
  <si>
    <t>Vilaller</t>
  </si>
  <si>
    <t>Saldías</t>
  </si>
  <si>
    <t>Pelabravo</t>
  </si>
  <si>
    <t>Veguillas de la Sierra</t>
  </si>
  <si>
    <t>Sedaví</t>
  </si>
  <si>
    <t>Viloria</t>
  </si>
  <si>
    <t>Villalba de la Lampreana</t>
  </si>
  <si>
    <t>Rueda de Jalón</t>
  </si>
  <si>
    <t>Sotillo de la Adrada</t>
  </si>
  <si>
    <t>Sant Julià de Vilatorta</t>
  </si>
  <si>
    <t>Quintanapalla</t>
  </si>
  <si>
    <t>Zorita</t>
  </si>
  <si>
    <t>Villar y Velasco</t>
  </si>
  <si>
    <t>Somolinos</t>
  </si>
  <si>
    <t>Vilamòs</t>
  </si>
  <si>
    <t>Salinas de Oro/Jaitz</t>
  </si>
  <si>
    <t>Pelarrodríguez</t>
  </si>
  <si>
    <t>Villafranca del Campo</t>
  </si>
  <si>
    <t>Segart</t>
  </si>
  <si>
    <t>Wamba</t>
  </si>
  <si>
    <t>Villalcampo</t>
  </si>
  <si>
    <t>Ruesca</t>
  </si>
  <si>
    <t>Tiemblo, El</t>
  </si>
  <si>
    <t>Sant Just Desvern</t>
  </si>
  <si>
    <t>Quintanar de la Sierra</t>
  </si>
  <si>
    <t>Villarejo de Fuentes</t>
  </si>
  <si>
    <t>Sotillo, El</t>
  </si>
  <si>
    <t>Vilanova de Bellpuig</t>
  </si>
  <si>
    <t>San Adrián</t>
  </si>
  <si>
    <t>Pelayos</t>
  </si>
  <si>
    <t>Villahermosa del Campo</t>
  </si>
  <si>
    <t>Sellent</t>
  </si>
  <si>
    <t>Zaratán</t>
  </si>
  <si>
    <t>Villalobos</t>
  </si>
  <si>
    <t>Sabiñán</t>
  </si>
  <si>
    <t>Tiñosillos</t>
  </si>
  <si>
    <t>Sant Llorenç d'Hortons</t>
  </si>
  <si>
    <t>Quintanavides</t>
  </si>
  <si>
    <t>Villarejo de la Peñuela</t>
  </si>
  <si>
    <t>Sotodosos</t>
  </si>
  <si>
    <t>Vilanova de la Barca</t>
  </si>
  <si>
    <t>San Martín de Unx</t>
  </si>
  <si>
    <t>Peña, La</t>
  </si>
  <si>
    <t>Villanueva del Rebollar de la Sierra</t>
  </si>
  <si>
    <t>Sempere</t>
  </si>
  <si>
    <t>Villalonso</t>
  </si>
  <si>
    <t>Sádaba</t>
  </si>
  <si>
    <t>Tolbaños</t>
  </si>
  <si>
    <t>Sant Llorenç Savall</t>
  </si>
  <si>
    <t>Quintanilla de la Mata</t>
  </si>
  <si>
    <t>Villarejo-Periesteban</t>
  </si>
  <si>
    <t>Tamajón</t>
  </si>
  <si>
    <t>Vilanova de l'Aguda</t>
  </si>
  <si>
    <t>Sangüesa/Zangoza</t>
  </si>
  <si>
    <t>Peñacaballera</t>
  </si>
  <si>
    <t>Villar del Cobo</t>
  </si>
  <si>
    <t>Senyera</t>
  </si>
  <si>
    <t>Villalpando</t>
  </si>
  <si>
    <t>Salillas de Jalón</t>
  </si>
  <si>
    <t>Tormellas</t>
  </si>
  <si>
    <t>Sant Martí d'Albars</t>
  </si>
  <si>
    <t>Quintanilla del Agua y Tordueles</t>
  </si>
  <si>
    <t>Villares del Saz</t>
  </si>
  <si>
    <t>Taragudo</t>
  </si>
  <si>
    <t>Vilanova de Meià</t>
  </si>
  <si>
    <t>Sansol</t>
  </si>
  <si>
    <t>Peñaparda</t>
  </si>
  <si>
    <t>Villar del Salz</t>
  </si>
  <si>
    <t>Serra</t>
  </si>
  <si>
    <t>Villalube</t>
  </si>
  <si>
    <t>Salvatierra de Esca</t>
  </si>
  <si>
    <t>Tornadizos de Ávila</t>
  </si>
  <si>
    <t>Sant Martí de Centelles</t>
  </si>
  <si>
    <t>Quintanilla del Coco</t>
  </si>
  <si>
    <t>Villarrubio</t>
  </si>
  <si>
    <t>Taravilla</t>
  </si>
  <si>
    <t>Vilanova de Segrià</t>
  </si>
  <si>
    <t>Santacara</t>
  </si>
  <si>
    <t>Peñaranda de Bracamonte</t>
  </si>
  <si>
    <t>Villarluengo</t>
  </si>
  <si>
    <t>Siete Aguas</t>
  </si>
  <si>
    <t>Villamayor de Campos</t>
  </si>
  <si>
    <t>Samper del Salz</t>
  </si>
  <si>
    <t>Torre, La</t>
  </si>
  <si>
    <t>Sant Martí de Tous</t>
  </si>
  <si>
    <t>Quintanilla San García</t>
  </si>
  <si>
    <t>Villarta</t>
  </si>
  <si>
    <t>Tartanedo</t>
  </si>
  <si>
    <t>Vila-sana</t>
  </si>
  <si>
    <t>Sarriés/Sartze</t>
  </si>
  <si>
    <t>Peñarandilla</t>
  </si>
  <si>
    <t>Villarquemado</t>
  </si>
  <si>
    <t>Silla</t>
  </si>
  <si>
    <t>Villamor de los Escuderos</t>
  </si>
  <si>
    <t>San Martín de la Virgen de Moncayo</t>
  </si>
  <si>
    <t>Tórtoles</t>
  </si>
  <si>
    <t>Sant Martí Sarroca</t>
  </si>
  <si>
    <t>Quintanilla Vivar</t>
  </si>
  <si>
    <t>Villas de la Ventosa</t>
  </si>
  <si>
    <t>Tendilla</t>
  </si>
  <si>
    <t>Vilosell, El</t>
  </si>
  <si>
    <t>Sartaguda</t>
  </si>
  <si>
    <t>Peralejos de Abajo</t>
  </si>
  <si>
    <t>Villarroya de los Pinares</t>
  </si>
  <si>
    <t>Simat de la Valldigna</t>
  </si>
  <si>
    <t>Villanázar</t>
  </si>
  <si>
    <t>San Mateo de Gállego</t>
  </si>
  <si>
    <t>Umbrías</t>
  </si>
  <si>
    <t>Sant Martí Sesgueioles</t>
  </si>
  <si>
    <t>Quintanillas, Las</t>
  </si>
  <si>
    <t>Villaverde y Pasaconsol</t>
  </si>
  <si>
    <t>Terzaga</t>
  </si>
  <si>
    <t>Vinaixa</t>
  </si>
  <si>
    <t>Sesma</t>
  </si>
  <si>
    <t>Peralejos de Arriba</t>
  </si>
  <si>
    <t>Villastar</t>
  </si>
  <si>
    <t>Sinarcas</t>
  </si>
  <si>
    <t>Villanueva de Azoague</t>
  </si>
  <si>
    <t>Santa Cruz de Grío</t>
  </si>
  <si>
    <t>Vadillo de la Sierra</t>
  </si>
  <si>
    <t>Sant Mateu de Bages</t>
  </si>
  <si>
    <t>Rabanera del Pinar</t>
  </si>
  <si>
    <t>Víllora</t>
  </si>
  <si>
    <t>Tierzo</t>
  </si>
  <si>
    <t>Sorlada</t>
  </si>
  <si>
    <t>Pereña de la Ribera</t>
  </si>
  <si>
    <t>Villel</t>
  </si>
  <si>
    <t>Sollana</t>
  </si>
  <si>
    <t>Villanueva de Campeán</t>
  </si>
  <si>
    <t>Santa Cruz de Moncayo</t>
  </si>
  <si>
    <t>Valdecasa</t>
  </si>
  <si>
    <t>Sant Pere de Ribes</t>
  </si>
  <si>
    <t>Rábanos</t>
  </si>
  <si>
    <t>Vindel</t>
  </si>
  <si>
    <t>Toba, La</t>
  </si>
  <si>
    <t>Sunbilla</t>
  </si>
  <si>
    <t>Peromingo</t>
  </si>
  <si>
    <t>Vinaceite</t>
  </si>
  <si>
    <t>Sot de Chera</t>
  </si>
  <si>
    <t>Villanueva de las Peras</t>
  </si>
  <si>
    <t>Santa Eulalia de Gállego</t>
  </si>
  <si>
    <t>Vega de Santa María</t>
  </si>
  <si>
    <t>Sant Pere de Riudebitlles</t>
  </si>
  <si>
    <t>Rabé de las Calzadas</t>
  </si>
  <si>
    <t>Yémeda</t>
  </si>
  <si>
    <t>Tordellego</t>
  </si>
  <si>
    <t>Tafalla</t>
  </si>
  <si>
    <t>Pinedas</t>
  </si>
  <si>
    <t>Visiedo</t>
  </si>
  <si>
    <t>Sueca</t>
  </si>
  <si>
    <t>Villanueva del Campo</t>
  </si>
  <si>
    <t>Santed</t>
  </si>
  <si>
    <t>Velayos</t>
  </si>
  <si>
    <t>Sant Pere de Torelló</t>
  </si>
  <si>
    <t>Rebolledo de la Torre</t>
  </si>
  <si>
    <t>Zafra de Záncara</t>
  </si>
  <si>
    <t>Tordelrábano</t>
  </si>
  <si>
    <t>Tiebas-Muruarte de Reta</t>
  </si>
  <si>
    <t>Pino de Tormes, El</t>
  </si>
  <si>
    <t>Vivel del Río Martín</t>
  </si>
  <si>
    <t>Sumacàrcer</t>
  </si>
  <si>
    <t>Villar de Fallaves</t>
  </si>
  <si>
    <t>Sástago</t>
  </si>
  <si>
    <t>Villaflor</t>
  </si>
  <si>
    <t>Sant Pere de Vilamajor</t>
  </si>
  <si>
    <t>Redecilla del Camino</t>
  </si>
  <si>
    <t>Zafrilla</t>
  </si>
  <si>
    <t>Tordesilos</t>
  </si>
  <si>
    <t>Tirapu</t>
  </si>
  <si>
    <t>Pitiegua</t>
  </si>
  <si>
    <t>Zoma, La</t>
  </si>
  <si>
    <t>Tavernes Blanques</t>
  </si>
  <si>
    <t>Villar del Buey</t>
  </si>
  <si>
    <t>Sediles</t>
  </si>
  <si>
    <t>Villafranca de la Sierra</t>
  </si>
  <si>
    <t>Sant Pere Sallavinera</t>
  </si>
  <si>
    <t>Redecilla del Campo</t>
  </si>
  <si>
    <t>Zarza de Tajo</t>
  </si>
  <si>
    <t>Torija</t>
  </si>
  <si>
    <t>Torralba del Río</t>
  </si>
  <si>
    <t>Pizarral</t>
  </si>
  <si>
    <t>Tavernes de la Valldigna</t>
  </si>
  <si>
    <t>Villaralbo</t>
  </si>
  <si>
    <t>Sestrica</t>
  </si>
  <si>
    <t>Villanueva de Ávila</t>
  </si>
  <si>
    <t>Sant Pol de Mar</t>
  </si>
  <si>
    <t>Regumiel de la Sierra</t>
  </si>
  <si>
    <t>Zarzuela</t>
  </si>
  <si>
    <t>Torre del Burgo</t>
  </si>
  <si>
    <t>Torres del Río</t>
  </si>
  <si>
    <t>Poveda de las Cintas</t>
  </si>
  <si>
    <t>Teresa de Cofrentes</t>
  </si>
  <si>
    <t>Villardeciervos</t>
  </si>
  <si>
    <t>Sierra de Luna</t>
  </si>
  <si>
    <t>Villanueva de Gómez</t>
  </si>
  <si>
    <t>Sant Quintí de Mediona</t>
  </si>
  <si>
    <t>Reinoso</t>
  </si>
  <si>
    <t>Torrecuadrada de Molina</t>
  </si>
  <si>
    <t>Tudela</t>
  </si>
  <si>
    <t>Pozos de Hinojo</t>
  </si>
  <si>
    <t>Terrateig</t>
  </si>
  <si>
    <t>Villardiegua de la Ribera</t>
  </si>
  <si>
    <t>Sigüés</t>
  </si>
  <si>
    <t>Villanueva del Aceral</t>
  </si>
  <si>
    <t>Sant Quirze de Besora</t>
  </si>
  <si>
    <t>Retuerta</t>
  </si>
  <si>
    <t>Torrecuadradilla</t>
  </si>
  <si>
    <t>Tulebras</t>
  </si>
  <si>
    <t>Puebla de Azaba</t>
  </si>
  <si>
    <t>Titaguas</t>
  </si>
  <si>
    <t>Villárdiga</t>
  </si>
  <si>
    <t>Sisamón</t>
  </si>
  <si>
    <t>Villanueva del Campillo</t>
  </si>
  <si>
    <t>Sant Quirze del Vallès</t>
  </si>
  <si>
    <t>Revilla del Campo</t>
  </si>
  <si>
    <t>Torrejón del Rey</t>
  </si>
  <si>
    <t>Ucar</t>
  </si>
  <si>
    <t>Puebla de San Medel</t>
  </si>
  <si>
    <t>Torrebaja</t>
  </si>
  <si>
    <t>Villardondiego</t>
  </si>
  <si>
    <t>Sobradiel</t>
  </si>
  <si>
    <t>Villar de Corneja</t>
  </si>
  <si>
    <t>Sant Quirze Safaja</t>
  </si>
  <si>
    <t>Revilla Vallejera</t>
  </si>
  <si>
    <t>Torremocha de Jadraque</t>
  </si>
  <si>
    <t>Uharte Arakil</t>
  </si>
  <si>
    <t>Puebla de Yeltes</t>
  </si>
  <si>
    <t>Torrella</t>
  </si>
  <si>
    <t>Villarrín de Campos</t>
  </si>
  <si>
    <t>Sos del Rey Católico</t>
  </si>
  <si>
    <t>Villarejo del Valle</t>
  </si>
  <si>
    <t>Sant Sadurní d'Anoia</t>
  </si>
  <si>
    <t>Revilla y Ahedo, La</t>
  </si>
  <si>
    <t>Torremocha del Campo</t>
  </si>
  <si>
    <t>Ujué/Uxue</t>
  </si>
  <si>
    <t>Puente del Congosto</t>
  </si>
  <si>
    <t>Villaseco del Pan</t>
  </si>
  <si>
    <t>Tabuenca</t>
  </si>
  <si>
    <t>Villatoro</t>
  </si>
  <si>
    <t>Sant Sadurní d'Osormort</t>
  </si>
  <si>
    <t>Revillarruz</t>
  </si>
  <si>
    <t>Torremocha del Pinar</t>
  </si>
  <si>
    <t>Ultzama</t>
  </si>
  <si>
    <t>Puertas</t>
  </si>
  <si>
    <t>Torres Torres</t>
  </si>
  <si>
    <t>Villavendimio</t>
  </si>
  <si>
    <t>Talamantes</t>
  </si>
  <si>
    <t>Viñegra de Moraña</t>
  </si>
  <si>
    <t>Sant Salvador de Guardiola</t>
  </si>
  <si>
    <t>Rezmondo</t>
  </si>
  <si>
    <t>Torremochuela</t>
  </si>
  <si>
    <t>Unciti</t>
  </si>
  <si>
    <t>Puerto de Béjar</t>
  </si>
  <si>
    <t>Tous</t>
  </si>
  <si>
    <t>Villaveza de Valverde</t>
  </si>
  <si>
    <t>Tarazona</t>
  </si>
  <si>
    <t>Vita</t>
  </si>
  <si>
    <t>Sant Vicenç de Castellet</t>
  </si>
  <si>
    <t>Riocavado de la Sierra</t>
  </si>
  <si>
    <t>Torrubia</t>
  </si>
  <si>
    <t>Unzué/Untzue</t>
  </si>
  <si>
    <t>Puerto Seguro</t>
  </si>
  <si>
    <t>Tuéjar</t>
  </si>
  <si>
    <t>Villaveza del Agua</t>
  </si>
  <si>
    <t>Tauste</t>
  </si>
  <si>
    <t>Zapardiel de la Cañada</t>
  </si>
  <si>
    <t>Sant Vicenç de Montalt</t>
  </si>
  <si>
    <t>Roa</t>
  </si>
  <si>
    <t>Tórtola de Henares</t>
  </si>
  <si>
    <t>Urdazubi/Urdax</t>
  </si>
  <si>
    <t>Rágama</t>
  </si>
  <si>
    <t>Turís</t>
  </si>
  <si>
    <t>Viñas</t>
  </si>
  <si>
    <t>Terrer</t>
  </si>
  <si>
    <t>Zapardiel de la Ribera</t>
  </si>
  <si>
    <t>Sant Vicenç de Torelló</t>
  </si>
  <si>
    <t>Rojas</t>
  </si>
  <si>
    <t>Tortuera</t>
  </si>
  <si>
    <t>Urdiain</t>
  </si>
  <si>
    <t>Redonda, La</t>
  </si>
  <si>
    <t>Utiel</t>
  </si>
  <si>
    <t>Tierga</t>
  </si>
  <si>
    <t>Sant Vicenç dels Horts</t>
  </si>
  <si>
    <t>Royuela de Río Franco</t>
  </si>
  <si>
    <t>Tortuero</t>
  </si>
  <si>
    <t>Urraul Alto</t>
  </si>
  <si>
    <t>Retortillo</t>
  </si>
  <si>
    <t>València</t>
  </si>
  <si>
    <t>Tobed</t>
  </si>
  <si>
    <t>Santa Cecília de Voltregà</t>
  </si>
  <si>
    <t>Rubena</t>
  </si>
  <si>
    <t>Traíd</t>
  </si>
  <si>
    <t>Urraul Bajo</t>
  </si>
  <si>
    <t>Rinconada de la Sierra, La</t>
  </si>
  <si>
    <t>Vallada</t>
  </si>
  <si>
    <t>Torralba de los Frailes</t>
  </si>
  <si>
    <t>Santa Coloma de Cervelló</t>
  </si>
  <si>
    <t>Rublacedo de Abajo</t>
  </si>
  <si>
    <t>Trijueque</t>
  </si>
  <si>
    <t>Urroz</t>
  </si>
  <si>
    <t>Robleda</t>
  </si>
  <si>
    <t>Vallanca</t>
  </si>
  <si>
    <t>Torralba de Ribota</t>
  </si>
  <si>
    <t>Santa Coloma de Gramenet</t>
  </si>
  <si>
    <t>Rucandio</t>
  </si>
  <si>
    <t>Trillo</t>
  </si>
  <si>
    <t>Urroz-Villa</t>
  </si>
  <si>
    <t>Robliza de Cojos</t>
  </si>
  <si>
    <t>Vallés</t>
  </si>
  <si>
    <t>Torralbilla</t>
  </si>
  <si>
    <t>Santa Eugènia de Berga</t>
  </si>
  <si>
    <t>Salas de Bureba</t>
  </si>
  <si>
    <t>Uceda</t>
  </si>
  <si>
    <t>Urzainqui/Urzainki</t>
  </si>
  <si>
    <t>Rollán</t>
  </si>
  <si>
    <t>Venta del Moro</t>
  </si>
  <si>
    <t>Torrehermosa</t>
  </si>
  <si>
    <t>Santa Eulàlia de Riuprimer</t>
  </si>
  <si>
    <t>Salas de los Infantes</t>
  </si>
  <si>
    <t>Ujados</t>
  </si>
  <si>
    <t>Uterga</t>
  </si>
  <si>
    <t>Saelices el Chico</t>
  </si>
  <si>
    <t>Vilallonga/Villalonga</t>
  </si>
  <si>
    <t>Torrelapaja</t>
  </si>
  <si>
    <t>Santa Eulàlia de Ronçana</t>
  </si>
  <si>
    <t>Saldaña de Burgos</t>
  </si>
  <si>
    <t>Utande</t>
  </si>
  <si>
    <t>Uztárroz/Uztarroze</t>
  </si>
  <si>
    <t>Sagrada, La</t>
  </si>
  <si>
    <t>Vilamarxant</t>
  </si>
  <si>
    <t>Torrellas</t>
  </si>
  <si>
    <t>Santa Fe del Penedès</t>
  </si>
  <si>
    <t>Salinillas de Bureba</t>
  </si>
  <si>
    <t>Valdarachas</t>
  </si>
  <si>
    <t>Valle de Egüés/Eguesibar</t>
  </si>
  <si>
    <t>Sahugo, El</t>
  </si>
  <si>
    <t>Villanueva de Castellón</t>
  </si>
  <si>
    <t>Torres de Berrellén</t>
  </si>
  <si>
    <t>Santa Margarida de Montbui</t>
  </si>
  <si>
    <t>San Adrián de Juarros</t>
  </si>
  <si>
    <t>Valdearenas</t>
  </si>
  <si>
    <t>Valle de Ollo/Ollaran</t>
  </si>
  <si>
    <t>Villar del Arzobispo</t>
  </si>
  <si>
    <t>Torrijo de la Cañada</t>
  </si>
  <si>
    <t>Santa Margarida i els Monjos</t>
  </si>
  <si>
    <t>San Juan del Monte</t>
  </si>
  <si>
    <t>Valdeavellano</t>
  </si>
  <si>
    <t>Valle de Yerri/Deierri</t>
  </si>
  <si>
    <t>Saldeana</t>
  </si>
  <si>
    <t>Villargordo del Cabriel</t>
  </si>
  <si>
    <t>Tosos</t>
  </si>
  <si>
    <t>Santa Maria de Besora</t>
  </si>
  <si>
    <t>San Mamés de Burgos</t>
  </si>
  <si>
    <t>Valdeaveruelo</t>
  </si>
  <si>
    <t>Valtierra</t>
  </si>
  <si>
    <t>Salmoral</t>
  </si>
  <si>
    <t>Vinalesa</t>
  </si>
  <si>
    <t>Trasmoz</t>
  </si>
  <si>
    <t>Santa Maria de Martorelles</t>
  </si>
  <si>
    <t>San Martín de Rubiales</t>
  </si>
  <si>
    <t>Valdeconcha</t>
  </si>
  <si>
    <t>Viana</t>
  </si>
  <si>
    <t>Salvatierra de Tormes</t>
  </si>
  <si>
    <t>Xàtiva</t>
  </si>
  <si>
    <t>Trasobares</t>
  </si>
  <si>
    <t>Santa Maria de Merlès</t>
  </si>
  <si>
    <t>San Millán de Lara</t>
  </si>
  <si>
    <t>Valdegrudas</t>
  </si>
  <si>
    <t>Vidángoz/Bidankoze</t>
  </si>
  <si>
    <t>San Cristóbal de la Cuesta</t>
  </si>
  <si>
    <t>Xeraco</t>
  </si>
  <si>
    <t>Uncastillo</t>
  </si>
  <si>
    <t>Santa Maria de Miralles</t>
  </si>
  <si>
    <t>San Vicente del Valle</t>
  </si>
  <si>
    <t>Valdelcubo</t>
  </si>
  <si>
    <t>Villafranca</t>
  </si>
  <si>
    <t>San Esteban de la Sierra</t>
  </si>
  <si>
    <t>Xeresa</t>
  </si>
  <si>
    <t>Undués de Lerda</t>
  </si>
  <si>
    <t>Santa Maria de Palautordera</t>
  </si>
  <si>
    <t>Santa Cecilia</t>
  </si>
  <si>
    <t>Valdenuño Fernández</t>
  </si>
  <si>
    <t>Villamayor de Monjardín</t>
  </si>
  <si>
    <t>San Felices de los Gallegos</t>
  </si>
  <si>
    <t>Xirivella</t>
  </si>
  <si>
    <t>Urrea de Jalón</t>
  </si>
  <si>
    <t>Santa Maria d'Oló</t>
  </si>
  <si>
    <t>Santa Cruz de la Salceda</t>
  </si>
  <si>
    <t>Valdepeñas de la Sierra</t>
  </si>
  <si>
    <t>Villatuerta</t>
  </si>
  <si>
    <t>San Martín del Castañar</t>
  </si>
  <si>
    <t>Yátova</t>
  </si>
  <si>
    <t>Urriés</t>
  </si>
  <si>
    <t>Santa Perpètua de Mogoda</t>
  </si>
  <si>
    <t>Santa Cruz del Valle Urbión</t>
  </si>
  <si>
    <t>Valderrebollo</t>
  </si>
  <si>
    <t>Villava/Atarrabia</t>
  </si>
  <si>
    <t>San Miguel de Valero</t>
  </si>
  <si>
    <t>Yesa, La</t>
  </si>
  <si>
    <t>Used</t>
  </si>
  <si>
    <t>Santa Susanna</t>
  </si>
  <si>
    <t>Santa Gadea del Cid</t>
  </si>
  <si>
    <t>Valdesotos</t>
  </si>
  <si>
    <t>Yesa</t>
  </si>
  <si>
    <t>San Miguel del Robledo</t>
  </si>
  <si>
    <t>Zarra</t>
  </si>
  <si>
    <t>Utebo</t>
  </si>
  <si>
    <t>Santpedor</t>
  </si>
  <si>
    <t>Santa Inés</t>
  </si>
  <si>
    <t>Valfermoso de Tajuña</t>
  </si>
  <si>
    <t>Zabalza/Zabaltza</t>
  </si>
  <si>
    <t>San Morales</t>
  </si>
  <si>
    <t>Val de San Martín</t>
  </si>
  <si>
    <t>Sentmenat</t>
  </si>
  <si>
    <t>Santa María del Campo</t>
  </si>
  <si>
    <t>Valhermoso</t>
  </si>
  <si>
    <t>Ziordia</t>
  </si>
  <si>
    <t>San Muñoz</t>
  </si>
  <si>
    <t>Valdehorna</t>
  </si>
  <si>
    <t>Seva</t>
  </si>
  <si>
    <t>Santa María del Invierno</t>
  </si>
  <si>
    <t>Valtablado del Río</t>
  </si>
  <si>
    <t>Zizur Mayor/Zizur Nagusia</t>
  </si>
  <si>
    <t>San Pedro de Rozados</t>
  </si>
  <si>
    <t>Valmadrid</t>
  </si>
  <si>
    <t>Sitges</t>
  </si>
  <si>
    <t>Santa María del Mercadillo</t>
  </si>
  <si>
    <t>Valverde de los Arroyos</t>
  </si>
  <si>
    <t>Zubieta</t>
  </si>
  <si>
    <t>San Pedro del Valle</t>
  </si>
  <si>
    <t>Valpalmas</t>
  </si>
  <si>
    <t>Sobremunt</t>
  </si>
  <si>
    <t>Santa María Rivarredonda</t>
  </si>
  <si>
    <t>Viana de Jadraque</t>
  </si>
  <si>
    <t>Zugarramurdi</t>
  </si>
  <si>
    <t>San Pelayo de Guareña</t>
  </si>
  <si>
    <t>Valtorres</t>
  </si>
  <si>
    <t>Sora</t>
  </si>
  <si>
    <t>Santa Olalla de Bureba</t>
  </si>
  <si>
    <t>Villanueva de Alcorón</t>
  </si>
  <si>
    <t>Zúñiga</t>
  </si>
  <si>
    <t>Sanchón de la Ribera</t>
  </si>
  <si>
    <t>Velilla de Ebro</t>
  </si>
  <si>
    <t>Subirats</t>
  </si>
  <si>
    <t>Santibáñez de Esgueva</t>
  </si>
  <si>
    <t>Villanueva de Argecilla</t>
  </si>
  <si>
    <t>Sanchón de la Sagrada</t>
  </si>
  <si>
    <t>Velilla de Jiloca</t>
  </si>
  <si>
    <t>Súria</t>
  </si>
  <si>
    <t>Santibáñez del Val</t>
  </si>
  <si>
    <t>Villanueva de la Torre</t>
  </si>
  <si>
    <t>Sanchotello</t>
  </si>
  <si>
    <t>Vera de Moncayo</t>
  </si>
  <si>
    <t>Tagamanent</t>
  </si>
  <si>
    <t>Santo Domingo de Silos</t>
  </si>
  <si>
    <t>Villares de Jadraque</t>
  </si>
  <si>
    <t>Vierlas</t>
  </si>
  <si>
    <t>Talamanca</t>
  </si>
  <si>
    <t>Sargentes de la Lora</t>
  </si>
  <si>
    <t>Villaseca de Henares</t>
  </si>
  <si>
    <t>Sando</t>
  </si>
  <si>
    <t>Villadoz</t>
  </si>
  <si>
    <t>Taradell</t>
  </si>
  <si>
    <t>Sarracín</t>
  </si>
  <si>
    <t>Villaseca de Uceda</t>
  </si>
  <si>
    <t>Santa María de Sando</t>
  </si>
  <si>
    <t>Villafeliche</t>
  </si>
  <si>
    <t>Tavèrnoles</t>
  </si>
  <si>
    <t>Sasamón</t>
  </si>
  <si>
    <t>Villel de Mesa</t>
  </si>
  <si>
    <t>Santa Marta de Tormes</t>
  </si>
  <si>
    <t>Villafranca de Ebro</t>
  </si>
  <si>
    <t>Tavertet</t>
  </si>
  <si>
    <t>Sequera de Haza, La</t>
  </si>
  <si>
    <t>Viñuelas</t>
  </si>
  <si>
    <t>Santiago de la Puebla</t>
  </si>
  <si>
    <t>Villalba de Perejil</t>
  </si>
  <si>
    <t>Teià</t>
  </si>
  <si>
    <t>Solarana</t>
  </si>
  <si>
    <t>Yebes</t>
  </si>
  <si>
    <t>Santibáñez de Béjar</t>
  </si>
  <si>
    <t>Villalengua</t>
  </si>
  <si>
    <t>Terrassa</t>
  </si>
  <si>
    <t>Sordillos</t>
  </si>
  <si>
    <t>Yebra</t>
  </si>
  <si>
    <t>Santibáñez de la Sierra</t>
  </si>
  <si>
    <t>Villamayor de Gállego</t>
  </si>
  <si>
    <t>Tiana</t>
  </si>
  <si>
    <t>Sotillo de la Ribera</t>
  </si>
  <si>
    <t>Yélamos de Abajo</t>
  </si>
  <si>
    <t>Santiz</t>
  </si>
  <si>
    <t>Villanueva de Gállego</t>
  </si>
  <si>
    <t>Tona</t>
  </si>
  <si>
    <t>Sotragero</t>
  </si>
  <si>
    <t>Yélamos de Arriba</t>
  </si>
  <si>
    <t>Santos, Los</t>
  </si>
  <si>
    <t>Villanueva de Huerva</t>
  </si>
  <si>
    <t>Tordera</t>
  </si>
  <si>
    <t>Sotresgudo</t>
  </si>
  <si>
    <t>Yunquera de Henares</t>
  </si>
  <si>
    <t>Sardón de los Frailes</t>
  </si>
  <si>
    <t>Villanueva de Jiloca</t>
  </si>
  <si>
    <t>Torelló</t>
  </si>
  <si>
    <t>Susinos del Páramo</t>
  </si>
  <si>
    <t>Yunta, La</t>
  </si>
  <si>
    <t>Saucelle</t>
  </si>
  <si>
    <t>Villar de los Navarros</t>
  </si>
  <si>
    <t>Torre de Claramunt, La</t>
  </si>
  <si>
    <t>Tamarón</t>
  </si>
  <si>
    <t>Zaorejas</t>
  </si>
  <si>
    <t>Sepulcro-Hilario</t>
  </si>
  <si>
    <t>Villarreal de Huerva</t>
  </si>
  <si>
    <t>Torrelavit</t>
  </si>
  <si>
    <t>Tardajos</t>
  </si>
  <si>
    <t>Zarzuela de Jadraque</t>
  </si>
  <si>
    <t>Sequeros</t>
  </si>
  <si>
    <t>Villarroya de la Sierra</t>
  </si>
  <si>
    <t>Torrelles de Foix</t>
  </si>
  <si>
    <t>Tejada</t>
  </si>
  <si>
    <t>Zorita de los Canes</t>
  </si>
  <si>
    <t>Serradilla del Arroyo</t>
  </si>
  <si>
    <t>Villarroya del Campo</t>
  </si>
  <si>
    <t>Torrelles de Llobregat</t>
  </si>
  <si>
    <t>Terradillos de Esgueva</t>
  </si>
  <si>
    <t>Serradilla del Llano</t>
  </si>
  <si>
    <t>Vilueña, La</t>
  </si>
  <si>
    <t>Ullastrell</t>
  </si>
  <si>
    <t>Tinieblas de la Sierra</t>
  </si>
  <si>
    <t>Sierpe, La</t>
  </si>
  <si>
    <t>Vistabella</t>
  </si>
  <si>
    <t>Vacarisses</t>
  </si>
  <si>
    <t>Tobar</t>
  </si>
  <si>
    <t>Sieteiglesias de Tormes</t>
  </si>
  <si>
    <t>Zaida, La</t>
  </si>
  <si>
    <t>Vallbona d'Anoia</t>
  </si>
  <si>
    <t>Tordómar</t>
  </si>
  <si>
    <t>Sobradillo</t>
  </si>
  <si>
    <t>Vallcebre</t>
  </si>
  <si>
    <t>Torrecilla del Monte</t>
  </si>
  <si>
    <t>Sorihuela</t>
  </si>
  <si>
    <t>Zuera</t>
  </si>
  <si>
    <t>Vallgorguina</t>
  </si>
  <si>
    <t>Torregalindo</t>
  </si>
  <si>
    <t>Sotoserrano</t>
  </si>
  <si>
    <t>Vallirana</t>
  </si>
  <si>
    <t>Torrelara</t>
  </si>
  <si>
    <t>Tabera de Abajo</t>
  </si>
  <si>
    <t>Vallromanes</t>
  </si>
  <si>
    <t>Torrepadre</t>
  </si>
  <si>
    <t>Tala, La</t>
  </si>
  <si>
    <t>Veciana</t>
  </si>
  <si>
    <t>Torresandino</t>
  </si>
  <si>
    <t>Tamames</t>
  </si>
  <si>
    <t>Vic</t>
  </si>
  <si>
    <t>Tórtoles de Esgueva</t>
  </si>
  <si>
    <t>Tarazona de Guareña</t>
  </si>
  <si>
    <t>Vilada</t>
  </si>
  <si>
    <t>Tosantos</t>
  </si>
  <si>
    <t>Tardáguila</t>
  </si>
  <si>
    <t>Viladecans</t>
  </si>
  <si>
    <t>Trespaderne</t>
  </si>
  <si>
    <t>Tejado, El</t>
  </si>
  <si>
    <t>Viladecavalls</t>
  </si>
  <si>
    <t>Tubilla del Agua</t>
  </si>
  <si>
    <t>Tejeda y Segoyuela</t>
  </si>
  <si>
    <t>Vilafranca del Penedès</t>
  </si>
  <si>
    <t>Tubilla del Lago</t>
  </si>
  <si>
    <t>Tenebrón</t>
  </si>
  <si>
    <t>Vilalba Sasserra</t>
  </si>
  <si>
    <t>Úrbel del Castillo</t>
  </si>
  <si>
    <t>Terradillos</t>
  </si>
  <si>
    <t>Vilanova de Sau</t>
  </si>
  <si>
    <t>Vadocondes</t>
  </si>
  <si>
    <t>Topas</t>
  </si>
  <si>
    <t>Vilanova del Camí</t>
  </si>
  <si>
    <t>Valdeande</t>
  </si>
  <si>
    <t>Tordillos</t>
  </si>
  <si>
    <t>Vilanova del Vallès</t>
  </si>
  <si>
    <t>Valdezate</t>
  </si>
  <si>
    <t>Tornadizo, El</t>
  </si>
  <si>
    <t>Vilanova i la Geltrú</t>
  </si>
  <si>
    <t>Valdorros</t>
  </si>
  <si>
    <t>Torresmenudas</t>
  </si>
  <si>
    <t>Vilassar de Dalt</t>
  </si>
  <si>
    <t>Vallarta de Bureba</t>
  </si>
  <si>
    <t>Trabanca</t>
  </si>
  <si>
    <t>Vilassar de Mar</t>
  </si>
  <si>
    <t>Valle de las Navas</t>
  </si>
  <si>
    <t>Tremedal de Tormes</t>
  </si>
  <si>
    <t>Vilobí del Penedès</t>
  </si>
  <si>
    <t>Valle de Losa</t>
  </si>
  <si>
    <t>Valdecarros</t>
  </si>
  <si>
    <t>Viver i Serrateix</t>
  </si>
  <si>
    <t>Valle de Manzanedo</t>
  </si>
  <si>
    <t>Valdefuentes de Sangusín</t>
  </si>
  <si>
    <t>Valle de Mena</t>
  </si>
  <si>
    <t>Valdehijaderos</t>
  </si>
  <si>
    <t>Valle de Oca</t>
  </si>
  <si>
    <t>Valdelacasa</t>
  </si>
  <si>
    <t>Valle de Santibáñez</t>
  </si>
  <si>
    <t>Valdelageve</t>
  </si>
  <si>
    <t>Valle de Sedano</t>
  </si>
  <si>
    <t>Valdelosa</t>
  </si>
  <si>
    <t>Valle de Tobalina</t>
  </si>
  <si>
    <t>Valdemierque</t>
  </si>
  <si>
    <t>Valle de Valdebezana</t>
  </si>
  <si>
    <t>Valderrodrigo</t>
  </si>
  <si>
    <t>Valle de Valdelaguna</t>
  </si>
  <si>
    <t>Valdunciel</t>
  </si>
  <si>
    <t>Valle de Valdelucio</t>
  </si>
  <si>
    <t>Valero</t>
  </si>
  <si>
    <t>Valle de Zamanzas</t>
  </si>
  <si>
    <t>Vallejera de Riofrío</t>
  </si>
  <si>
    <t>Vallejera</t>
  </si>
  <si>
    <t>Valsalabroso</t>
  </si>
  <si>
    <t>Valles de Palenzuela</t>
  </si>
  <si>
    <t>Valverde de Valdelacasa</t>
  </si>
  <si>
    <t>Valluércanes</t>
  </si>
  <si>
    <t>Valverdón</t>
  </si>
  <si>
    <t>Valmala</t>
  </si>
  <si>
    <t>Vecinos</t>
  </si>
  <si>
    <t>Vid de Bureba, La</t>
  </si>
  <si>
    <t>Vega de Tirados</t>
  </si>
  <si>
    <t>Vid y Barrios, La</t>
  </si>
  <si>
    <t>Veguillas, Las</t>
  </si>
  <si>
    <t>Vileña</t>
  </si>
  <si>
    <t>Vellés, La</t>
  </si>
  <si>
    <t>Villadiego</t>
  </si>
  <si>
    <t>Ventosa del Río Almar</t>
  </si>
  <si>
    <t>Villaescusa de Roa</t>
  </si>
  <si>
    <t>Vídola, La</t>
  </si>
  <si>
    <t>Villaescusa la Sombría</t>
  </si>
  <si>
    <t>Villaflores</t>
  </si>
  <si>
    <t>Villaespasa</t>
  </si>
  <si>
    <t>Villagonzalo de Tormes</t>
  </si>
  <si>
    <t>Villafranca Montes de Oca</t>
  </si>
  <si>
    <t>Villalba de los Llanos</t>
  </si>
  <si>
    <t>Villafruela</t>
  </si>
  <si>
    <t>Villamayor</t>
  </si>
  <si>
    <t>Villagalijo</t>
  </si>
  <si>
    <t>Villanueva del Conde</t>
  </si>
  <si>
    <t>Villagonzalo Pedernales</t>
  </si>
  <si>
    <t>Villar de Argañán</t>
  </si>
  <si>
    <t>Villahoz</t>
  </si>
  <si>
    <t>Villar de Ciervo</t>
  </si>
  <si>
    <t>Villalba de Duero</t>
  </si>
  <si>
    <t>Villar de Gallimazo</t>
  </si>
  <si>
    <t>Villalbilla de Burgos</t>
  </si>
  <si>
    <t>Villar de la Yegua</t>
  </si>
  <si>
    <t>Villalbilla de Gumiel</t>
  </si>
  <si>
    <t>Villar de Peralonso</t>
  </si>
  <si>
    <t>Villaldemiro</t>
  </si>
  <si>
    <t>Villar de Samaniego</t>
  </si>
  <si>
    <t>Villalmanzo</t>
  </si>
  <si>
    <t>Villares de la Reina</t>
  </si>
  <si>
    <t>Villamayor de los Montes</t>
  </si>
  <si>
    <t>Villares de Yeltes</t>
  </si>
  <si>
    <t>Villamayor de Treviño</t>
  </si>
  <si>
    <t>Villarino de los Aires</t>
  </si>
  <si>
    <t>Villambistia</t>
  </si>
  <si>
    <t>Villarmayor</t>
  </si>
  <si>
    <t>Villamedianilla</t>
  </si>
  <si>
    <t>Villarmuerto</t>
  </si>
  <si>
    <t>Villamiel de la Sierra</t>
  </si>
  <si>
    <t>Villasbuenas</t>
  </si>
  <si>
    <t>Villangómez</t>
  </si>
  <si>
    <t>Villasdardo</t>
  </si>
  <si>
    <t>Villanueva de Argaño</t>
  </si>
  <si>
    <t>Villaseco de los Gamitos</t>
  </si>
  <si>
    <t>Villanueva de Carazo</t>
  </si>
  <si>
    <t>Villaseco de los Reyes</t>
  </si>
  <si>
    <t>Villanueva de Gumiel</t>
  </si>
  <si>
    <t>Villasrubias</t>
  </si>
  <si>
    <t>Villanueva de Teba</t>
  </si>
  <si>
    <t>Villaverde de Guareña</t>
  </si>
  <si>
    <t>Villaquirán de la Puebla</t>
  </si>
  <si>
    <t>Villavieja de Yeltes</t>
  </si>
  <si>
    <t>Villaquirán de los Infantes</t>
  </si>
  <si>
    <t>Villoria</t>
  </si>
  <si>
    <t>Villarcayo de Merindad de Castilla la Vieja</t>
  </si>
  <si>
    <t>Villoruela</t>
  </si>
  <si>
    <t>Villariezo</t>
  </si>
  <si>
    <t>Vilvestre</t>
  </si>
  <si>
    <t>Villasandino</t>
  </si>
  <si>
    <t>Vitigudino</t>
  </si>
  <si>
    <t>Villasur de Herreros</t>
  </si>
  <si>
    <t>Yecla de Yeltes</t>
  </si>
  <si>
    <t>Villatuelda</t>
  </si>
  <si>
    <t>Zamarra</t>
  </si>
  <si>
    <t>Villaverde del Monte</t>
  </si>
  <si>
    <t>Zamayón</t>
  </si>
  <si>
    <t>Villaverde-Mogina</t>
  </si>
  <si>
    <t>Zarapicos</t>
  </si>
  <si>
    <t>Villayerno Morquillas</t>
  </si>
  <si>
    <t>Zarza de Pumareda, La</t>
  </si>
  <si>
    <t>Villazopeque</t>
  </si>
  <si>
    <t>Zorita de la Frontera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</si>
  <si>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</si>
  <si>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</si>
  <si>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</si>
  <si>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</si>
  <si>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</si>
  <si>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</si>
  <si>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</si>
  <si>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</si>
  <si>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</si>
  <si>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Teruel-Ababuj</t>
  </si>
  <si>
    <t>&lt;5.000</t>
  </si>
  <si>
    <t>Segovia-Abades</t>
  </si>
  <si>
    <t>Cáceres-Abadía</t>
  </si>
  <si>
    <t>Lugo-Abadín</t>
  </si>
  <si>
    <t>Bizkaia-Abadiño</t>
  </si>
  <si>
    <t>&gt;5.000 y &lt;20.000</t>
  </si>
  <si>
    <t>Navarra-Abáigar</t>
  </si>
  <si>
    <t>Burgos-Abajas</t>
  </si>
  <si>
    <t>Gipuzkoa-Abaltzisketa</t>
  </si>
  <si>
    <t>Guadalajara-Abánades</t>
  </si>
  <si>
    <t>Murcia-Abanilla</t>
  </si>
  <si>
    <t>Zaragoza-Abanto</t>
  </si>
  <si>
    <t>Bizkaia-Abanto y Ciérvana-Abanto Zierbena</t>
  </si>
  <si>
    <t>Murcia-Abarán</t>
  </si>
  <si>
    <t>Palencia-Abarca de Campos</t>
  </si>
  <si>
    <t>Navarra-Abárzuza/Abartzuza</t>
  </si>
  <si>
    <t>Navarra-Abaurregaina/Abaurrea Alta</t>
  </si>
  <si>
    <t>Navarra-Abaurrepea/Abaurrea Baja</t>
  </si>
  <si>
    <t>Soria-Abejar</t>
  </si>
  <si>
    <t>Teruel-Abejuela</t>
  </si>
  <si>
    <t>Lleida-Abella de la Conca</t>
  </si>
  <si>
    <t>Albacete-Abengibre</t>
  </si>
  <si>
    <t>Ciudad Real-Abenójar</t>
  </si>
  <si>
    <t>Navarra-Aberin</t>
  </si>
  <si>
    <t>Cáceres-Abertura</t>
  </si>
  <si>
    <t>Zamora-Abezames</t>
  </si>
  <si>
    <t>Cuenca-Abia de la Obispalía</t>
  </si>
  <si>
    <t>Palencia-Abia de las Torres</t>
  </si>
  <si>
    <t>Huesca-Abiego</t>
  </si>
  <si>
    <t>Huesca-Abizanda</t>
  </si>
  <si>
    <t>Almería-Abla</t>
  </si>
  <si>
    <t>Guadalajara-Ablanque</t>
  </si>
  <si>
    <t>Navarra-Ablitas</t>
  </si>
  <si>
    <t>Barcelona-Abrera</t>
  </si>
  <si>
    <t>Almería-Abrucena</t>
  </si>
  <si>
    <t>Salamanca-Abusejo</t>
  </si>
  <si>
    <t>Madrid-Acebeda, La</t>
  </si>
  <si>
    <t>León-Acebedo</t>
  </si>
  <si>
    <t>Cáceres-Acebo</t>
  </si>
  <si>
    <t>Cuenca-Acebrón, El</t>
  </si>
  <si>
    <t>Badajoz-Acedera</t>
  </si>
  <si>
    <t>Cáceres-Acehúche</t>
  </si>
  <si>
    <t>Cáceres-Aceituna</t>
  </si>
  <si>
    <t>Zaragoza-Acered</t>
  </si>
  <si>
    <t>Badajoz-Aceuchal</t>
  </si>
  <si>
    <t>Huesca-Adahuesca</t>
  </si>
  <si>
    <t>Valladolid-Adalia</t>
  </si>
  <si>
    <t>Córdoba-Adamuz</t>
  </si>
  <si>
    <t>Ávila-Adanero</t>
  </si>
  <si>
    <t>Santa Cruz de Tenerife-Adeje</t>
  </si>
  <si>
    <t>&gt;20.000 y &lt;50.000</t>
  </si>
  <si>
    <t>Navarra-Adiós</t>
  </si>
  <si>
    <t>Guadalajara-Adobes</t>
  </si>
  <si>
    <t>Almería-Adra</t>
  </si>
  <si>
    <t>Burgos-Adrada de Haza</t>
  </si>
  <si>
    <t>Segovia-Adrada de Pirón</t>
  </si>
  <si>
    <t>Ávila-Adrada, La</t>
  </si>
  <si>
    <t>Soria-Adradas</t>
  </si>
  <si>
    <t>Segovia-Adrados</t>
  </si>
  <si>
    <t>Gipuzkoa-Aduna</t>
  </si>
  <si>
    <t>Salamanca-Agallas</t>
  </si>
  <si>
    <t>Lleida-Àger</t>
  </si>
  <si>
    <t>Pontevedra-Agolada</t>
  </si>
  <si>
    <t>Zaragoza-Agón</t>
  </si>
  <si>
    <t>Lleida-Agramunt</t>
  </si>
  <si>
    <t>Soria-Ágreda</t>
  </si>
  <si>
    <t>Granada-Agrón</t>
  </si>
  <si>
    <t>Sevilla-Aguadulce</t>
  </si>
  <si>
    <t>Zaragoza-Aguarón</t>
  </si>
  <si>
    <t>Burgos-Aguas Cándidas</t>
  </si>
  <si>
    <t>Valladolid-Aguasal</t>
  </si>
  <si>
    <t>Teruel-Aguatón</t>
  </si>
  <si>
    <t>Teruel-Aguaviva</t>
  </si>
  <si>
    <t>Ciudad Real-Agudo</t>
  </si>
  <si>
    <t>Huesca-Agüero</t>
  </si>
  <si>
    <t>Segovia-Aguilafuente</t>
  </si>
  <si>
    <t>Burgos-Aguilar de Bureba</t>
  </si>
  <si>
    <t>Palencia-Aguilar de Campoo</t>
  </si>
  <si>
    <t>Valladolid-Aguilar de Campos</t>
  </si>
  <si>
    <t>Navarra-Aguilar de Codés</t>
  </si>
  <si>
    <t>Córdoba-Aguilar de la Frontera</t>
  </si>
  <si>
    <t>Barcelona-Aguilar de Segarra</t>
  </si>
  <si>
    <t>Teruel-Aguilar del Alfambra</t>
  </si>
  <si>
    <t>Murcia-Águilas</t>
  </si>
  <si>
    <t>Zaragoza-Aguilón</t>
  </si>
  <si>
    <t>Girona-Agullana</t>
  </si>
  <si>
    <t>Santa Cruz de Tenerife-Agulo</t>
  </si>
  <si>
    <t>Cáceres-Ahigal</t>
  </si>
  <si>
    <t>Salamanca-Ahigal de los Aceiteros</t>
  </si>
  <si>
    <t>Salamanca-Ahigal de Villarino</t>
  </si>
  <si>
    <t>Badajoz-Ahillones</t>
  </si>
  <si>
    <t>Gipuzkoa-Aia</t>
  </si>
  <si>
    <t>Navarra-Aibar/Oibar</t>
  </si>
  <si>
    <t>Barcelona-Aiguafreda</t>
  </si>
  <si>
    <t>Tarragona-Aiguamúrcia</t>
  </si>
  <si>
    <t>Girona-Aiguaviva</t>
  </si>
  <si>
    <t>Huesca-Aínsa-Sobrarbe</t>
  </si>
  <si>
    <t>Zaragoza-Ainzón</t>
  </si>
  <si>
    <t>Huesca-Aisa</t>
  </si>
  <si>
    <t>Lleida-Aitona</t>
  </si>
  <si>
    <t>Gipuzkoa-Aizarnazabal</t>
  </si>
  <si>
    <t>Madrid-Ajalvir</t>
  </si>
  <si>
    <t>Bizkaia-Ajangiz</t>
  </si>
  <si>
    <t>Toledo-Ajofrín</t>
  </si>
  <si>
    <t>Teruel-Alacón</t>
  </si>
  <si>
    <t>Zaragoza-Aladrén</t>
  </si>
  <si>
    <t>Valladolid-Alaejos</t>
  </si>
  <si>
    <t>Zaragoza-Alagón</t>
  </si>
  <si>
    <t>Cáceres-Alagón del Río</t>
  </si>
  <si>
    <t>Huelva-Alájar</t>
  </si>
  <si>
    <t>Santa Cruz de Tenerife-Alajeró</t>
  </si>
  <si>
    <t>Málaga-Alameda</t>
  </si>
  <si>
    <t>Salamanca-Alameda de Gardón, La</t>
  </si>
  <si>
    <t>Toledo-Alameda de la Sagra</t>
  </si>
  <si>
    <t>Madrid-Alameda del Valle</t>
  </si>
  <si>
    <t>Granada-Alamedilla</t>
  </si>
  <si>
    <t>Salamanca-Alamedilla, La</t>
  </si>
  <si>
    <t>Ciudad Real-Alamillo</t>
  </si>
  <si>
    <t>Guadalajara-Alaminos</t>
  </si>
  <si>
    <t>Madrid-Álamo, El</t>
  </si>
  <si>
    <t>Lleida-Alamús, Els</t>
  </si>
  <si>
    <t>Badajoz-Alange</t>
  </si>
  <si>
    <t>Sevilla-Alanís</t>
  </si>
  <si>
    <t>Palencia-Alar del Rey</t>
  </si>
  <si>
    <t>Salamanca-Alaraz</t>
  </si>
  <si>
    <t>Zaragoza-Alarba</t>
  </si>
  <si>
    <t>Cuenca-Alarcón</t>
  </si>
  <si>
    <t>Guadalajara-Alarilla</t>
  </si>
  <si>
    <t>Lleida-Alàs i Cerc</t>
  </si>
  <si>
    <t>Albacete-Alatoz</t>
  </si>
  <si>
    <t>Teruel-Alba</t>
  </si>
  <si>
    <t>Palencia-Alba de Cerrato</t>
  </si>
  <si>
    <t>Salamanca-Alba de Tormes</t>
  </si>
  <si>
    <t>Salamanca-Alba de Yeltes</t>
  </si>
  <si>
    <t>Albacete-Albacete</t>
  </si>
  <si>
    <t>&gt;100.000</t>
  </si>
  <si>
    <t>Lleida-Albagés, L'</t>
  </si>
  <si>
    <t>Sevilla-Albaida del Aljarafe</t>
  </si>
  <si>
    <t>Cáceres-Albalá</t>
  </si>
  <si>
    <t>Ciudad Real-Albaladejo</t>
  </si>
  <si>
    <t>Cuenca-Albaladejo del Cuende</t>
  </si>
  <si>
    <t>Huesca-Albalate de Cinca</t>
  </si>
  <si>
    <t>Cuenca-Albalate de las Nogueras</t>
  </si>
  <si>
    <t>Guadalajara-Albalate de Zorita</t>
  </si>
  <si>
    <t>Teruel-Albalate del Arzobispo</t>
  </si>
  <si>
    <t>Huesca-Albalatillo</t>
  </si>
  <si>
    <t>Almería-Albanchez</t>
  </si>
  <si>
    <t>Jaén-Albanchez de Mágina</t>
  </si>
  <si>
    <t>Girona-Albanyà</t>
  </si>
  <si>
    <t>Guadalajara-Albares</t>
  </si>
  <si>
    <t>Teruel-Albarracín</t>
  </si>
  <si>
    <t>Toledo-Albarreal de Tajo</t>
  </si>
  <si>
    <t>Albacete-Albatana</t>
  </si>
  <si>
    <t>Lleida-Albatàrrec</t>
  </si>
  <si>
    <t>Huesca-Albelda</t>
  </si>
  <si>
    <t>Cuenca-Albendea</t>
  </si>
  <si>
    <t>Guadalajara-Albendiego</t>
  </si>
  <si>
    <t>Teruel-Albentosa</t>
  </si>
  <si>
    <t>Cuenca-Alberca de Záncara, La</t>
  </si>
  <si>
    <t>Salamanca-Alberca, La</t>
  </si>
  <si>
    <t>Salamanca-Alberguería de Argañán, La</t>
  </si>
  <si>
    <t>Zaragoza-Alberite de San Juan</t>
  </si>
  <si>
    <t>Huesca-Albero Alto</t>
  </si>
  <si>
    <t>Huesca-Albero Bajo</t>
  </si>
  <si>
    <t>Huesca-Alberuela de Tubo</t>
  </si>
  <si>
    <t>Lleida-Albesa</t>
  </si>
  <si>
    <t>Zaragoza-Albeta</t>
  </si>
  <si>
    <t>Lleida-Albi, L'</t>
  </si>
  <si>
    <t>Burgos-Albillos</t>
  </si>
  <si>
    <t>Tarragona-Albinyana</t>
  </si>
  <si>
    <t>Tarragona-Albiol, L'</t>
  </si>
  <si>
    <t>Gipuzkoa-Albiztur</t>
  </si>
  <si>
    <t>Almería-Alboloduy</t>
  </si>
  <si>
    <t>Granada-Albolote</t>
  </si>
  <si>
    <t>Granada-Albondón</t>
  </si>
  <si>
    <t>Girona-Albons</t>
  </si>
  <si>
    <t>Albacete-Alborea</t>
  </si>
  <si>
    <t>Zaragoza-Alborge</t>
  </si>
  <si>
    <t>Ávila-Albornos</t>
  </si>
  <si>
    <t>Almería-Albox</t>
  </si>
  <si>
    <t>Murcia-Albudeite</t>
  </si>
  <si>
    <t>Badajoz-Albuera, La</t>
  </si>
  <si>
    <t>Granada-Albuñán</t>
  </si>
  <si>
    <t>Granada-Albuñol</t>
  </si>
  <si>
    <t>Granada-Albuñuelas</t>
  </si>
  <si>
    <t>Badajoz-Alburquerque</t>
  </si>
  <si>
    <t>Toledo-Alcabón</t>
  </si>
  <si>
    <t>Albacete-Alcadozo</t>
  </si>
  <si>
    <t>Teruel-Alcaine</t>
  </si>
  <si>
    <t>Zaragoza-Alcalá de Ebro</t>
  </si>
  <si>
    <t>Sevilla-Alcalá de Guadaíra</t>
  </si>
  <si>
    <t>&gt;50.000 y &lt;100.000</t>
  </si>
  <si>
    <t>Huesca-Alcalá de Gurrea</t>
  </si>
  <si>
    <t>Madrid-Alcalá de Henares</t>
  </si>
  <si>
    <t>Teruel-Alcalá de la Selva</t>
  </si>
  <si>
    <t>Cuenca-Alcalá de la Vega</t>
  </si>
  <si>
    <t>Cádiz-Alcalá de los Gazules</t>
  </si>
  <si>
    <t>Zaragoza-Alcalá de Moncayo</t>
  </si>
  <si>
    <t>Albacete-Alcalá del Júcar</t>
  </si>
  <si>
    <t>Huesca-Alcalá del Obispo</t>
  </si>
  <si>
    <t>Sevilla-Alcalá del Río</t>
  </si>
  <si>
    <t>Cádiz-Alcalá del Valle</t>
  </si>
  <si>
    <t>Jaén-Alcalá la Real</t>
  </si>
  <si>
    <t>Huesca-Alcampell</t>
  </si>
  <si>
    <t>Tarragona-Alcanar</t>
  </si>
  <si>
    <t>Lleida-Alcanó</t>
  </si>
  <si>
    <t>Cáceres-Alcántara</t>
  </si>
  <si>
    <t>Murcia-Alcantarilla</t>
  </si>
  <si>
    <t>Cuenca-Alcantud</t>
  </si>
  <si>
    <t>Zamora-Alcañices</t>
  </si>
  <si>
    <t>Teruel-Alcañiz</t>
  </si>
  <si>
    <t>Toledo-Alcañizo</t>
  </si>
  <si>
    <t>Córdoba-Alcaracejos</t>
  </si>
  <si>
    <t>Albacete-Alcaraz</t>
  </si>
  <si>
    <t>Lleida-Alcarràs</t>
  </si>
  <si>
    <t>Málaga-Alcaucín</t>
  </si>
  <si>
    <t>Jaén-Alcaudete</t>
  </si>
  <si>
    <t>Toledo-Alcaudete de la Jara</t>
  </si>
  <si>
    <t>Ciudad Real-Alcázar de San Juan</t>
  </si>
  <si>
    <t>Cuenca-Alcázar del Rey</t>
  </si>
  <si>
    <t>Valladolid-Alcazarén</t>
  </si>
  <si>
    <t>Murcia-Alcázares, Los</t>
  </si>
  <si>
    <t>Ciudad Real-Alcoba</t>
  </si>
  <si>
    <t>Madrid-Alcobendas</t>
  </si>
  <si>
    <t>Guadalajara-Alcocer</t>
  </si>
  <si>
    <t>Burgos-Alcocero de Mola</t>
  </si>
  <si>
    <t>Cuenca-Alcohujate</t>
  </si>
  <si>
    <t>Almería-Alcolea</t>
  </si>
  <si>
    <t>Ciudad Real-Alcolea de Calatrava</t>
  </si>
  <si>
    <t>Huesca-Alcolea de Cinca</t>
  </si>
  <si>
    <t>Guadalajara-Alcolea de las Peñas</t>
  </si>
  <si>
    <t>Toledo-Alcolea de Tajo</t>
  </si>
  <si>
    <t>Guadalajara-Alcolea del Pinar</t>
  </si>
  <si>
    <t>Sevilla-Alcolea del Río</t>
  </si>
  <si>
    <t>Lleida-Alcoletge</t>
  </si>
  <si>
    <t>Cáceres-Alcollarín</t>
  </si>
  <si>
    <t>Soria-Alconaba</t>
  </si>
  <si>
    <t>Salamanca-Alconada</t>
  </si>
  <si>
    <t>Segovia-Alconada de Maderuelo</t>
  </si>
  <si>
    <t>Badajoz-Alconchel</t>
  </si>
  <si>
    <t>Zaragoza-Alconchel de Ariza</t>
  </si>
  <si>
    <t>Cuenca-Alconchel de la Estrella</t>
  </si>
  <si>
    <t>Badajoz-Alconera</t>
  </si>
  <si>
    <t>Almería-Alcóntar</t>
  </si>
  <si>
    <t>Madrid-Alcorcón</t>
  </si>
  <si>
    <t>Teruel-Alcorisa</t>
  </si>
  <si>
    <t>Guadalajara-Alcoroches</t>
  </si>
  <si>
    <t>Tarragona-Alcover</t>
  </si>
  <si>
    <t>Huesca-Alcubierre</t>
  </si>
  <si>
    <t>Soria-Alcubilla de Avellaneda</t>
  </si>
  <si>
    <t>Soria-Alcubilla de las Peñas</t>
  </si>
  <si>
    <t>Zamora-Alcubilla de Nogales</t>
  </si>
  <si>
    <t>Ciudad Real-Alcubillas</t>
  </si>
  <si>
    <t>Almería-Alcudia de Monteagud</t>
  </si>
  <si>
    <t>Cáceres-Alcuéscar</t>
  </si>
  <si>
    <t>Valladolid-Aldea de San Miguel</t>
  </si>
  <si>
    <t>Cáceres-Aldea del Cano</t>
  </si>
  <si>
    <t>Madrid-Aldea del Fresno</t>
  </si>
  <si>
    <t>Salamanca-Aldea del Obispo</t>
  </si>
  <si>
    <t>Cáceres-Aldea del Obispo, La</t>
  </si>
  <si>
    <t>Ciudad Real-Aldea del Rey</t>
  </si>
  <si>
    <t>Toledo-Aldea en Cabo</t>
  </si>
  <si>
    <t>Segovia-Aldea Real</t>
  </si>
  <si>
    <t>Tarragona-Aldea, L'</t>
  </si>
  <si>
    <t>Cáceres-Aldeacentenera</t>
  </si>
  <si>
    <t>Salamanca-Aldeacipreste</t>
  </si>
  <si>
    <t>Salamanca-Aldeadávila de la Ribera</t>
  </si>
  <si>
    <t>Soria-Aldealafuente</t>
  </si>
  <si>
    <t>Segovia-Aldealcorvo</t>
  </si>
  <si>
    <t>Salamanca-Aldealengua</t>
  </si>
  <si>
    <t>Segovia-Aldealengua de Pedraza</t>
  </si>
  <si>
    <t>Segovia-Aldealengua de Santa María</t>
  </si>
  <si>
    <t>Soria-Aldealices</t>
  </si>
  <si>
    <t>Soria-Aldealpozo</t>
  </si>
  <si>
    <t>Soria-Aldealseñor</t>
  </si>
  <si>
    <t>Valladolid-Aldeamayor de San Martín</t>
  </si>
  <si>
    <t>Toledo-Aldeanueva de Barbarroya</t>
  </si>
  <si>
    <t>Salamanca-Aldeanueva de Figueroa</t>
  </si>
  <si>
    <t>Guadalajara-Aldeanueva de Guadalajara</t>
  </si>
  <si>
    <t>Segovia-Aldeanueva de la Serrezuela</t>
  </si>
  <si>
    <t>Salamanca-Aldeanueva de la Sierra</t>
  </si>
  <si>
    <t>Cáceres-Aldeanueva de la Vera</t>
  </si>
  <si>
    <t>Toledo-Aldeanueva de San Bartolomé</t>
  </si>
  <si>
    <t>Ávila-Aldeanueva de Santa Cruz</t>
  </si>
  <si>
    <t>Cáceres-Aldeanueva del Camino</t>
  </si>
  <si>
    <t>Segovia-Aldeanueva del Codonal</t>
  </si>
  <si>
    <t>Jaén-Aldeaquemada</t>
  </si>
  <si>
    <t>Salamanca-Aldearrodrigo</t>
  </si>
  <si>
    <t>Salamanca-Aldearrubia</t>
  </si>
  <si>
    <t>Ávila-Aldeaseca</t>
  </si>
  <si>
    <t>Salamanca-Aldeaseca de Alba</t>
  </si>
  <si>
    <t>Salamanca-Aldeaseca de la Frontera</t>
  </si>
  <si>
    <t>Segovia-Aldeasoña</t>
  </si>
  <si>
    <t>Salamanca-Aldeatejada</t>
  </si>
  <si>
    <t>Salamanca-Aldeavieja de Tormes</t>
  </si>
  <si>
    <t>Segovia-Aldehorno</t>
  </si>
  <si>
    <t>Cáceres-Aldehuela de Jerte</t>
  </si>
  <si>
    <t>Salamanca-Aldehuela de la Bóveda</t>
  </si>
  <si>
    <t>Zaragoza-Aldehuela de Liestos</t>
  </si>
  <si>
    <t>Soria-Aldehuela de Periáñez</t>
  </si>
  <si>
    <t>Salamanca-Aldehuela de Yeltes</t>
  </si>
  <si>
    <t>Segovia-Aldehuela del Codonal</t>
  </si>
  <si>
    <t>Ávila-Aldehuela, La</t>
  </si>
  <si>
    <t>Soria-Aldehuelas, Las</t>
  </si>
  <si>
    <t>Granada-Aldeire</t>
  </si>
  <si>
    <t>Segovia-Aldeonte</t>
  </si>
  <si>
    <t>Tarragona-Aldover</t>
  </si>
  <si>
    <t>Murcia-Aledo</t>
  </si>
  <si>
    <t>Gipuzkoa-Alegia</t>
  </si>
  <si>
    <t>Tarragona-Aleixar, L'</t>
  </si>
  <si>
    <t>Barcelona-Alella</t>
  </si>
  <si>
    <t>Soria-Alentisque</t>
  </si>
  <si>
    <t>Huesca-Alerre</t>
  </si>
  <si>
    <t>Granada-Alfacar</t>
  </si>
  <si>
    <t>Zaragoza-Alfajarín</t>
  </si>
  <si>
    <t>Teruel-Alfambra</t>
  </si>
  <si>
    <t>Zaragoza-Alfamén</t>
  </si>
  <si>
    <t>Huesca-Alfántega</t>
  </si>
  <si>
    <t>Tarragona-Alfara de Carles</t>
  </si>
  <si>
    <t>Zamora-Alfaraz de Sayago</t>
  </si>
  <si>
    <t>Málaga-Alfarnate</t>
  </si>
  <si>
    <t>Málaga-Alfarnatejo</t>
  </si>
  <si>
    <t>Lleida-Alfarràs</t>
  </si>
  <si>
    <t>Lleida-Alfés</t>
  </si>
  <si>
    <t>Tarragona-Alforja</t>
  </si>
  <si>
    <t>Zaragoza-Alforque</t>
  </si>
  <si>
    <t>Lugo-Alfoz</t>
  </si>
  <si>
    <t>Burgos-Alfoz de Bricia</t>
  </si>
  <si>
    <t>Cantabria-Alfoz de Lloredo</t>
  </si>
  <si>
    <t>Burgos-Alfoz de Quintanadueñas</t>
  </si>
  <si>
    <t>Burgos-Alfoz de Santa Gadea</t>
  </si>
  <si>
    <t>Sevilla-Algaba, La</t>
  </si>
  <si>
    <t>León-Algadefe</t>
  </si>
  <si>
    <t>Sevilla-Algámitas</t>
  </si>
  <si>
    <t>Cádiz-Algar</t>
  </si>
  <si>
    <t>Guadalajara-Algar de Mesa</t>
  </si>
  <si>
    <t>Granada-Algarinejo</t>
  </si>
  <si>
    <t>Cuenca-Algarra</t>
  </si>
  <si>
    <t>Málaga-Algarrobo</t>
  </si>
  <si>
    <t>Málaga-Algatocín</t>
  </si>
  <si>
    <t>Cádiz-Algeciras</t>
  </si>
  <si>
    <t>Lleida-Algerri</t>
  </si>
  <si>
    <t>Madrid-Algete</t>
  </si>
  <si>
    <t>Cádiz-Algodonales</t>
  </si>
  <si>
    <t>Zamora-Algodre</t>
  </si>
  <si>
    <t>Guadalajara-Algora</t>
  </si>
  <si>
    <t>Lleida-Alguaire</t>
  </si>
  <si>
    <t>Murcia-Alguazas</t>
  </si>
  <si>
    <t>Almería-Alhabia</t>
  </si>
  <si>
    <t>Almería-Alhama de Almería</t>
  </si>
  <si>
    <t>Zaragoza-Alhama de Aragón</t>
  </si>
  <si>
    <t>Granada-Alhama de Granada</t>
  </si>
  <si>
    <t>Murcia-Alhama de Murcia</t>
  </si>
  <si>
    <t>Ciudad Real-Alhambra</t>
  </si>
  <si>
    <t>Málaga-Alhaurín de la Torre</t>
  </si>
  <si>
    <t>Málaga-Alhaurín el Grande</t>
  </si>
  <si>
    <t>Granada-Alhendín</t>
  </si>
  <si>
    <t>Guadalajara-Alhóndiga</t>
  </si>
  <si>
    <t>Cáceres-Alía</t>
  </si>
  <si>
    <t>Teruel-Aliaga</t>
  </si>
  <si>
    <t>Cuenca-Aliaguilla</t>
  </si>
  <si>
    <t>Almería-Alicún</t>
  </si>
  <si>
    <t>Granada-Alicún de Ortega</t>
  </si>
  <si>
    <t>León-Alija del Infantado</t>
  </si>
  <si>
    <t>Lleida-Alins</t>
  </si>
  <si>
    <t>Tarragona-Alió</t>
  </si>
  <si>
    <t>Guadalajara-Alique</t>
  </si>
  <si>
    <t>Cáceres-Aliseda</t>
  </si>
  <si>
    <t>Soria-Aliud</t>
  </si>
  <si>
    <t>Huelva-Aljaraque</t>
  </si>
  <si>
    <t>Badajoz-Aljucén</t>
  </si>
  <si>
    <t>Gipuzkoa-Alkiza</t>
  </si>
  <si>
    <t>Asturias-Allande</t>
  </si>
  <si>
    <t>Ourense-Allariz</t>
  </si>
  <si>
    <t>Teruel-Allepuz</t>
  </si>
  <si>
    <t>Asturias-Aller</t>
  </si>
  <si>
    <t>Navarra-Allín/Allin</t>
  </si>
  <si>
    <t>Navarra-Allo</t>
  </si>
  <si>
    <t>Teruel-Alloza</t>
  </si>
  <si>
    <t>Teruel-Allueva</t>
  </si>
  <si>
    <t>Lleida-Almacelles</t>
  </si>
  <si>
    <t>Málaga-Almáchar</t>
  </si>
  <si>
    <t>Ciudad Real-Almadén</t>
  </si>
  <si>
    <t>Sevilla-Almadén de la Plata</t>
  </si>
  <si>
    <t>Ciudad Real-Almadenejos</t>
  </si>
  <si>
    <t>Guadalajara-Almadrones</t>
  </si>
  <si>
    <t>Ciudad Real-Almagro</t>
  </si>
  <si>
    <t>Soria-Almajano</t>
  </si>
  <si>
    <t>Soria-Almaluez</t>
  </si>
  <si>
    <t>Albacete-Almansa</t>
  </si>
  <si>
    <t>León-Almanza</t>
  </si>
  <si>
    <t>Cáceres-Almaraz</t>
  </si>
  <si>
    <t>Zamora-Almaraz de Duero</t>
  </si>
  <si>
    <t>Cuenca-Almarcha, La</t>
  </si>
  <si>
    <t>Málaga-Almargen</t>
  </si>
  <si>
    <t>Soria-Almarza</t>
  </si>
  <si>
    <t>Lleida-Almatret</t>
  </si>
  <si>
    <t>Soria-Almazán</t>
  </si>
  <si>
    <t>Soria-Almazul</t>
  </si>
  <si>
    <t>Ciudad Real-Almedina</t>
  </si>
  <si>
    <t>Córdoba-Almedinilla</t>
  </si>
  <si>
    <t>Granada-Almegíjar</t>
  </si>
  <si>
    <t>Zamora-Almeida de Sayago</t>
  </si>
  <si>
    <t>Lleida-Almenar</t>
  </si>
  <si>
    <t>Soria-Almenar de Soria</t>
  </si>
  <si>
    <t>Valladolid-Almenara de Adaja</t>
  </si>
  <si>
    <t>Salamanca-Almenara de Tormes</t>
  </si>
  <si>
    <t>Salamanca-Almendra</t>
  </si>
  <si>
    <t>Badajoz-Almendral</t>
  </si>
  <si>
    <t>Toledo-Almendral de la Cañada</t>
  </si>
  <si>
    <t>Badajoz-Almendralejo</t>
  </si>
  <si>
    <t>Huelva-Almendro, El</t>
  </si>
  <si>
    <t>Cuenca-Almendros</t>
  </si>
  <si>
    <t>Sevilla-Almensilla</t>
  </si>
  <si>
    <t>Almería-Almería</t>
  </si>
  <si>
    <t>Zaragoza-Almochuel</t>
  </si>
  <si>
    <t>Almería-Almócita</t>
  </si>
  <si>
    <t>Ciudad Real-Almodóvar del Campo</t>
  </si>
  <si>
    <t>Cuenca-Almodóvar del Pinar</t>
  </si>
  <si>
    <t>Córdoba-Almodóvar del Río</t>
  </si>
  <si>
    <t>Málaga-Almogía</t>
  </si>
  <si>
    <t>Guadalajara-Almoguera</t>
  </si>
  <si>
    <t>Teruel-Almohaja</t>
  </si>
  <si>
    <t>Cáceres-Almoharín</t>
  </si>
  <si>
    <t>Zaragoza-Almolda, La</t>
  </si>
  <si>
    <t>Zaragoza-Almonacid de la Cuba</t>
  </si>
  <si>
    <t>Zaragoza-Almonacid de la Sierra</t>
  </si>
  <si>
    <t>Toledo-Almonacid de Toledo</t>
  </si>
  <si>
    <t>Guadalajara-Almonacid de Zorita</t>
  </si>
  <si>
    <t>Cuenca-Almonacid del Marquesado</t>
  </si>
  <si>
    <t>Huelva-Almonaster la Real</t>
  </si>
  <si>
    <t>Huelva-Almonte</t>
  </si>
  <si>
    <t>Toledo-Almorox</t>
  </si>
  <si>
    <t>Tarragona-Almoster</t>
  </si>
  <si>
    <t>Huesca-Almudévar</t>
  </si>
  <si>
    <t>Zaragoza-Almunia de Doña Godina, La</t>
  </si>
  <si>
    <t>Huesca-Almunia de San Juan</t>
  </si>
  <si>
    <t>Huesca-Almuniente</t>
  </si>
  <si>
    <t>Granada-Almuñécar</t>
  </si>
  <si>
    <t>Ciudad Real-Almuradiel</t>
  </si>
  <si>
    <t>Teruel-Alobras</t>
  </si>
  <si>
    <t>Guadalajara-Alocén</t>
  </si>
  <si>
    <t>Bizkaia-Alonsotegi</t>
  </si>
  <si>
    <t>Málaga-Álora</t>
  </si>
  <si>
    <t>Lleida-Alòs de Balaguer</t>
  </si>
  <si>
    <t>Huelva-Alosno</t>
  </si>
  <si>
    <t>Guadalajara-Alovera</t>
  </si>
  <si>
    <t>Málaga-Alozaina</t>
  </si>
  <si>
    <t>Girona-Alp</t>
  </si>
  <si>
    <t>Málaga-Alpandeire</t>
  </si>
  <si>
    <t>Soria-Alpanseque</t>
  </si>
  <si>
    <t>Zaragoza-Alpartir</t>
  </si>
  <si>
    <t>Madrid-Alpedrete</t>
  </si>
  <si>
    <t>Barcelona-Alpens</t>
  </si>
  <si>
    <t>Teruel-Alpeñés</t>
  </si>
  <si>
    <t>Albacete-Alpera</t>
  </si>
  <si>
    <t>Lleida-Alpicat</t>
  </si>
  <si>
    <t>Granada-Alpujarra de la Sierra</t>
  </si>
  <si>
    <t>Huesca-Alquézar</t>
  </si>
  <si>
    <t>Granada-Alquife</t>
  </si>
  <si>
    <t>Almería-Alsodux</t>
  </si>
  <si>
    <t>Lleida-Alt Àneu</t>
  </si>
  <si>
    <t>Burgos-Altable</t>
  </si>
  <si>
    <t>Tarragona-Altafulla</t>
  </si>
  <si>
    <t>Cuenca-Altarejos</t>
  </si>
  <si>
    <t>Huesca-Altorricón</t>
  </si>
  <si>
    <t>Burgos-Altos, Los</t>
  </si>
  <si>
    <t>Navarra-Altsasu/Alsasua</t>
  </si>
  <si>
    <t>Gipuzkoa-Altzaga</t>
  </si>
  <si>
    <t>Gipuzkoa-Altzo</t>
  </si>
  <si>
    <t>Guadalajara-Alustante</t>
  </si>
  <si>
    <t>Ávila-Amavida</t>
  </si>
  <si>
    <t>Palencia-Amayuelas de Arriba</t>
  </si>
  <si>
    <t>Zaragoza-Ambel</t>
  </si>
  <si>
    <t>Madrid-Ambite</t>
  </si>
  <si>
    <t>Girona-Amer</t>
  </si>
  <si>
    <t>Navarra-Améscoa Baja</t>
  </si>
  <si>
    <t>Tarragona-Ametlla de Mar, L'</t>
  </si>
  <si>
    <t>Barcelona-Ametlla del Vallès, L'</t>
  </si>
  <si>
    <t>Burgos-Ameyugo</t>
  </si>
  <si>
    <t>Gipuzkoa-Amezketa</t>
  </si>
  <si>
    <t>Asturias-Amieva</t>
  </si>
  <si>
    <t>Ourense-Amoeiro</t>
  </si>
  <si>
    <t>Bizkaia-Amorebieta-Etxano</t>
  </si>
  <si>
    <t>Bizkaia-Amoroto</t>
  </si>
  <si>
    <t>Tarragona-Ampolla, L'</t>
  </si>
  <si>
    <t>Tarragona-Amposta</t>
  </si>
  <si>
    <t>Palencia-Ampudia</t>
  </si>
  <si>
    <t>Cantabria-Ampuero</t>
  </si>
  <si>
    <t>Palencia-Amusco</t>
  </si>
  <si>
    <t>Valladolid-Amusquillo</t>
  </si>
  <si>
    <t>Teruel-Anadón</t>
  </si>
  <si>
    <t>Segovia-Anaya</t>
  </si>
  <si>
    <t>Salamanca-Anaya de Alba</t>
  </si>
  <si>
    <t>Madrid-Anchuelo</t>
  </si>
  <si>
    <t>Ciudad Real-Anchuras</t>
  </si>
  <si>
    <t>Navarra-Ancín/Antzin</t>
  </si>
  <si>
    <t>Zamora-Andavías</t>
  </si>
  <si>
    <t>Gipuzkoa-Andoain</t>
  </si>
  <si>
    <t>Teruel-Andorra</t>
  </si>
  <si>
    <t>Navarra-Andosilla</t>
  </si>
  <si>
    <t>Jaén-Andújar</t>
  </si>
  <si>
    <t>Zaragoza-Anento</t>
  </si>
  <si>
    <t>Girona-Anglès</t>
  </si>
  <si>
    <t>Lleida-Anglesola</t>
  </si>
  <si>
    <t>Guadalajara-Angón</t>
  </si>
  <si>
    <t>Huesca-Angüés</t>
  </si>
  <si>
    <t>Guadalajara-Anguita</t>
  </si>
  <si>
    <t>Burgos-Anguix</t>
  </si>
  <si>
    <t>Cantabria-Anievas</t>
  </si>
  <si>
    <t>Zaragoza-Aniñón</t>
  </si>
  <si>
    <t>Gipuzkoa-Anoeta</t>
  </si>
  <si>
    <t>Guadalajara-Anquela del Ducado</t>
  </si>
  <si>
    <t>Guadalajara-Anquela del Pedregal</t>
  </si>
  <si>
    <t>Huesca-Ansó</t>
  </si>
  <si>
    <t>Navarra-Ansoáin/Antsoain</t>
  </si>
  <si>
    <t>Almería-Antas</t>
  </si>
  <si>
    <t>Lugo-Antas de Ulla</t>
  </si>
  <si>
    <t>Málaga-Antequera</t>
  </si>
  <si>
    <t>León-Antigua, La</t>
  </si>
  <si>
    <t>Palencia-Antigüedad</t>
  </si>
  <si>
    <t>Huesca-Antillón</t>
  </si>
  <si>
    <t>Gipuzkoa-Antzuola</t>
  </si>
  <si>
    <t>Navarra-Anue</t>
  </si>
  <si>
    <t>Segovia-Añe</t>
  </si>
  <si>
    <t>Zaragoza-Añón de Moncayo</t>
  </si>
  <si>
    <t>Córdoba-Añora</t>
  </si>
  <si>
    <t>Navarra-Añorbe</t>
  </si>
  <si>
    <t>Toledo-Añover de Tajo</t>
  </si>
  <si>
    <t>Salamanca-Añover de Tormes</t>
  </si>
  <si>
    <t>Navarra-Aoiz/Agoitz</t>
  </si>
  <si>
    <t>Salamanca-Arabayona de Mógica</t>
  </si>
  <si>
    <t>Huelva-Aracena</t>
  </si>
  <si>
    <t>Santa Cruz de Tenerife-Arafo</t>
  </si>
  <si>
    <t>Huesca-Aragüés del Puerto</t>
  </si>
  <si>
    <t>Sevilla-Arahal</t>
  </si>
  <si>
    <t>Segovia-Arahuetes</t>
  </si>
  <si>
    <t>Navarra-Araitz</t>
  </si>
  <si>
    <t>Bizkaia-Arakaldo</t>
  </si>
  <si>
    <t>Navarra-Arakil</t>
  </si>
  <si>
    <t>Gipuzkoa-Arama</t>
  </si>
  <si>
    <t>Navarra-Aranarache/Aranaratxe</t>
  </si>
  <si>
    <t>Soria-Arancón</t>
  </si>
  <si>
    <t>Burgos-Aranda de Duero</t>
  </si>
  <si>
    <t>Zaragoza-Aranda de Moncayo</t>
  </si>
  <si>
    <t>Zaragoza-Arándiga</t>
  </si>
  <si>
    <t>Burgos-Arandilla</t>
  </si>
  <si>
    <t>Cuenca-Arandilla del Arroyo</t>
  </si>
  <si>
    <t>Navarra-Aranguren</t>
  </si>
  <si>
    <t>Madrid-Aranjuez</t>
  </si>
  <si>
    <t>Navarra-Arano</t>
  </si>
  <si>
    <t>Navarra-Arantza</t>
  </si>
  <si>
    <t>Bizkaia-Arantzazu</t>
  </si>
  <si>
    <t>Guadalajara-Aranzueque</t>
  </si>
  <si>
    <t>Salamanca-Arapiles</t>
  </si>
  <si>
    <t>Navarra-Aras</t>
  </si>
  <si>
    <t>Burgos-Arauzo de Miel</t>
  </si>
  <si>
    <t>Burgos-Arauzo de Salce</t>
  </si>
  <si>
    <t>Burgos-Arauzo de Torre</t>
  </si>
  <si>
    <t>Guadalajara-Arbancón</t>
  </si>
  <si>
    <t>Lleida-Arbeca</t>
  </si>
  <si>
    <t>Guadalajara-Arbeteta</t>
  </si>
  <si>
    <t>Navarra-Arbizu</t>
  </si>
  <si>
    <t>Pontevedra-Arbo</t>
  </si>
  <si>
    <t>Tarragona-Arboç, L'</t>
  </si>
  <si>
    <t>Almería-Arboleas</t>
  </si>
  <si>
    <t>Tarragona-Arbolí</t>
  </si>
  <si>
    <t>Girona-Arbúcies</t>
  </si>
  <si>
    <t>Cuenca-Arcas</t>
  </si>
  <si>
    <t>Navarra-Arce/Artzi</t>
  </si>
  <si>
    <t>Salamanca-Arcediano</t>
  </si>
  <si>
    <t>Zamora-Arcenillas</t>
  </si>
  <si>
    <t>Murcia-Archena</t>
  </si>
  <si>
    <t>Málaga-Árchez</t>
  </si>
  <si>
    <t>Málaga-Archidona</t>
  </si>
  <si>
    <t>Toledo-Arcicóllar</t>
  </si>
  <si>
    <t>Salamanca-Arco, El</t>
  </si>
  <si>
    <t>Palencia-Arconada</t>
  </si>
  <si>
    <t>Segovia-Arcones</t>
  </si>
  <si>
    <t>Burgos-Arcos</t>
  </si>
  <si>
    <t>Soria-Arcos de Jalón</t>
  </si>
  <si>
    <t>Cádiz-Arcos de la Frontera</t>
  </si>
  <si>
    <t>Zamora-Arcos de la Polvorosa</t>
  </si>
  <si>
    <t>Cuenca-Arcos de la Sierra</t>
  </si>
  <si>
    <t>Teruel-Arcos de las Salinas</t>
  </si>
  <si>
    <t>Navarra-Arcos, Los</t>
  </si>
  <si>
    <t>Málaga-Ardales</t>
  </si>
  <si>
    <t>Zaragoza-Ardisa</t>
  </si>
  <si>
    <t>León-Ardón</t>
  </si>
  <si>
    <t>Bizkaia-Areatza</t>
  </si>
  <si>
    <t>Navarra-Arellano</t>
  </si>
  <si>
    <t>Huesca-Arén</t>
  </si>
  <si>
    <t>Ávila-Arenal, El</t>
  </si>
  <si>
    <t>Ciudad Real-Arenales de San Gregorio</t>
  </si>
  <si>
    <t>Málaga-Arenas</t>
  </si>
  <si>
    <t>Cantabria-Arenas de Iguña</t>
  </si>
  <si>
    <t>Ciudad Real-Arenas de San Juan</t>
  </si>
  <si>
    <t>Ávila-Arenas de San Pedro</t>
  </si>
  <si>
    <t>Granada-Arenas del Rey</t>
  </si>
  <si>
    <t>Soria-Arenillas</t>
  </si>
  <si>
    <t>Burgos-Arenillas de Riopisuerga</t>
  </si>
  <si>
    <t>Teruel-Arens de Lledó</t>
  </si>
  <si>
    <t>Barcelona-Arenys de Mar</t>
  </si>
  <si>
    <t>Barcelona-Arenys de Munt</t>
  </si>
  <si>
    <t>Navarra-Areso</t>
  </si>
  <si>
    <t>Gipuzkoa-Aretxabaleta</t>
  </si>
  <si>
    <t>Ávila-Arevalillo</t>
  </si>
  <si>
    <t>Segovia-Arevalillo de Cega</t>
  </si>
  <si>
    <t>Ávila-Arévalo</t>
  </si>
  <si>
    <t>Soria-Arévalo de la Sierra</t>
  </si>
  <si>
    <t>Ciudad Real-Argamasilla de Alba</t>
  </si>
  <si>
    <t>Ciudad Real-Argamasilla de Calatrava</t>
  </si>
  <si>
    <t>Madrid-Arganda del Rey</t>
  </si>
  <si>
    <t>León-Arganza</t>
  </si>
  <si>
    <t>Zamora-Argañín</t>
  </si>
  <si>
    <t>Huesca-Argavieso</t>
  </si>
  <si>
    <t>Guadalajara-Argecilla</t>
  </si>
  <si>
    <t>Girona-Argelaguer</t>
  </si>
  <si>
    <t>Barcelona-Argençola</t>
  </si>
  <si>
    <t>Teruel-Argente</t>
  </si>
  <si>
    <t>Tarragona-Argentera, L'</t>
  </si>
  <si>
    <t>Barcelona-Argentona</t>
  </si>
  <si>
    <t>Toledo-Argés</t>
  </si>
  <si>
    <t>Cantabria-Argoños</t>
  </si>
  <si>
    <t>Navarra-Arguedas</t>
  </si>
  <si>
    <t>Huesca-Arguis</t>
  </si>
  <si>
    <t>Cuenca-Arguisuelas</t>
  </si>
  <si>
    <t>Zamora-Argujillo</t>
  </si>
  <si>
    <t>Navarra-Aria</t>
  </si>
  <si>
    <t>Navarra-Aribe</t>
  </si>
  <si>
    <t>Santa Cruz de Tenerife-Arico</t>
  </si>
  <si>
    <t>Burgos-Arija</t>
  </si>
  <si>
    <t>Teruel-Ariño</t>
  </si>
  <si>
    <t>Zaragoza-Ariza</t>
  </si>
  <si>
    <t>Jaén-Arjona</t>
  </si>
  <si>
    <t>Jaén-Arjonilla</t>
  </si>
  <si>
    <t>Burgos-Arlanzón</t>
  </si>
  <si>
    <t>Guadalajara-Armallones</t>
  </si>
  <si>
    <t>Navarra-Armañanzas</t>
  </si>
  <si>
    <t>Girona-Armentera, L'</t>
  </si>
  <si>
    <t>Salamanca-Armenteros</t>
  </si>
  <si>
    <t>Granada-Armilla</t>
  </si>
  <si>
    <t>Segovia-Armuña</t>
  </si>
  <si>
    <t>Almería-Armuña de Almanzora</t>
  </si>
  <si>
    <t>Guadalajara-Armuña de Tajuña</t>
  </si>
  <si>
    <t>Tarragona-Arnes</t>
  </si>
  <si>
    <t>Ourense-Arnoia, A</t>
  </si>
  <si>
    <t>Cantabria-Arnuero</t>
  </si>
  <si>
    <t>Huelva-Aroche</t>
  </si>
  <si>
    <t>Santa Cruz de Tenerife-Arona</t>
  </si>
  <si>
    <t>Zamora-Arquillinos</t>
  </si>
  <si>
    <t>Jaén-Arquillos</t>
  </si>
  <si>
    <t>Zamora-Arrabalde</t>
  </si>
  <si>
    <t>Cuenca-Arrancacepas</t>
  </si>
  <si>
    <t>Bizkaia-Arrankudiaga</t>
  </si>
  <si>
    <t>Gipuzkoa-Arrasate/Mondragón</t>
  </si>
  <si>
    <t>Bizkaia-Arratzu</t>
  </si>
  <si>
    <t>Burgos-Arraya de Oca</t>
  </si>
  <si>
    <t>Cantabria-Arredondo</t>
  </si>
  <si>
    <t>Lleida-Arres</t>
  </si>
  <si>
    <t>Málaga-Arriate</t>
  </si>
  <si>
    <t>Bizkaia-Arrieta</t>
  </si>
  <si>
    <t>Bizkaia-Arrigorriaga</t>
  </si>
  <si>
    <t>Ciudad Real-Arroba de los Montes</t>
  </si>
  <si>
    <t>Navarra-Arróniz</t>
  </si>
  <si>
    <t>Valladolid-Arroyo de la Encomienda</t>
  </si>
  <si>
    <t>Cáceres-Arroyo de la Luz</t>
  </si>
  <si>
    <t>Guadalajara-Arroyo de las Fraguas</t>
  </si>
  <si>
    <t>Badajoz-Arroyo de San Serván</t>
  </si>
  <si>
    <t>Jaén-Arroyo del Ojanco</t>
  </si>
  <si>
    <t>Cáceres-Arroyomolinos</t>
  </si>
  <si>
    <t>Madrid-Arroyomolinos</t>
  </si>
  <si>
    <t>Cáceres-Arroyomolinos de la Vera</t>
  </si>
  <si>
    <t>Huelva-Arroyomolinos de León</t>
  </si>
  <si>
    <t>Navarra-Arruazu</t>
  </si>
  <si>
    <t>Lleida-Arsèguel</t>
  </si>
  <si>
    <t>Navarra-Artajona</t>
  </si>
  <si>
    <t>Navarra-Artazu</t>
  </si>
  <si>
    <t>Bizkaia-Artea</t>
  </si>
  <si>
    <t>Barcelona-Artés</t>
  </si>
  <si>
    <t>Lleida-Artesa de Lleida</t>
  </si>
  <si>
    <t>Lleida-Artesa de Segre</t>
  </si>
  <si>
    <t>Zaragoza-Artieda</t>
  </si>
  <si>
    <t>Bizkaia-Artzentales</t>
  </si>
  <si>
    <t>Tarragona-Ascó</t>
  </si>
  <si>
    <t>Zaragoza-Asín</t>
  </si>
  <si>
    <t>Lleida-Aspa</t>
  </si>
  <si>
    <t>Zamora-Aspariegos</t>
  </si>
  <si>
    <t>Gipuzkoa-Asteasu</t>
  </si>
  <si>
    <t>Gipuzkoa-Astigarraga</t>
  </si>
  <si>
    <t>Cantabria-Astillero, El</t>
  </si>
  <si>
    <t>León-Astorga</t>
  </si>
  <si>
    <t>Palencia-Astudillo</t>
  </si>
  <si>
    <t>Zamora-Asturianos</t>
  </si>
  <si>
    <t>Málaga-Atajate</t>
  </si>
  <si>
    <t>Badajoz-Atalaya</t>
  </si>
  <si>
    <t>Cuenca-Atalaya del Cañavate</t>
  </si>
  <si>
    <t>Salamanca-Atalaya, La</t>
  </si>
  <si>
    <t>Guadalajara-Atanzón</t>
  </si>
  <si>
    <t>Burgos-Atapuerca</t>
  </si>
  <si>
    <t>Valladolid-Ataquines</t>
  </si>
  <si>
    <t>Granada-Atarfe</t>
  </si>
  <si>
    <t>Gipuzkoa-Ataun</t>
  </si>
  <si>
    <t>Madrid-Atazar, El</t>
  </si>
  <si>
    <t>Zaragoza-Atea</t>
  </si>
  <si>
    <t>Zaragoza-Ateca</t>
  </si>
  <si>
    <t>Navarra-Atez/Atetz</t>
  </si>
  <si>
    <t>Guadalajara-Atienza</t>
  </si>
  <si>
    <t>Bizkaia-Atxondo</t>
  </si>
  <si>
    <t>Bizkaia-Aulesti</t>
  </si>
  <si>
    <t>Guadalajara-Auñón</t>
  </si>
  <si>
    <t>Navarra-Auritz/Burguete</t>
  </si>
  <si>
    <t>Soria-Ausejo de la Sierra</t>
  </si>
  <si>
    <t>Burgos-Ausines, Los</t>
  </si>
  <si>
    <t>Palencia-Autilla del Pino</t>
  </si>
  <si>
    <t>Palencia-Autillo de Campos</t>
  </si>
  <si>
    <t>Ávila-Aveinte</t>
  </si>
  <si>
    <t>Ávila-Avellaneda</t>
  </si>
  <si>
    <t>Lleida-Avellanes i Santa Linya, Les</t>
  </si>
  <si>
    <t>Burgos-Avellanosa de Muñó</t>
  </si>
  <si>
    <t>Barcelona-Avià</t>
  </si>
  <si>
    <t>Ávila-Ávila</t>
  </si>
  <si>
    <t>Asturias-Avilés</t>
  </si>
  <si>
    <t>Barcelona-Avinyó</t>
  </si>
  <si>
    <t>Girona-Avinyonet de Puigventós</t>
  </si>
  <si>
    <t>Barcelona-Avinyonet del Penedès</t>
  </si>
  <si>
    <t>Ourense-Avión</t>
  </si>
  <si>
    <t>Huelva-Ayamonte</t>
  </si>
  <si>
    <t>Navarra-Ayegui/Aiegi</t>
  </si>
  <si>
    <t>Huesca-Ayerbe</t>
  </si>
  <si>
    <t>Segovia-Ayllón</t>
  </si>
  <si>
    <t>Albacete-Ayna</t>
  </si>
  <si>
    <t>Zamora-Ayoó de Vidriales</t>
  </si>
  <si>
    <t>Palencia-Ayuela</t>
  </si>
  <si>
    <t>Navarra-Azagra</t>
  </si>
  <si>
    <t>Teruel-Azaila</t>
  </si>
  <si>
    <t>Huesca-Azanuy-Alins</t>
  </si>
  <si>
    <t>Huesca-Azara</t>
  </si>
  <si>
    <t>Gipuzkoa-Azkoitia</t>
  </si>
  <si>
    <t>Huesca-Azlor</t>
  </si>
  <si>
    <t>Sevilla-Aznalcázar</t>
  </si>
  <si>
    <t>Sevilla-Aznalcóllar</t>
  </si>
  <si>
    <t>Gipuzkoa-Azpeitia</t>
  </si>
  <si>
    <t>Badajoz-Azuaga</t>
  </si>
  <si>
    <t>Zaragoza-Azuara</t>
  </si>
  <si>
    <t>Navarra-Azuelo</t>
  </si>
  <si>
    <t>Guadalajara-Azuqueca de Henares</t>
  </si>
  <si>
    <t>Toledo-Azután</t>
  </si>
  <si>
    <t>Salamanca-Babilafuente</t>
  </si>
  <si>
    <t>Almería-Bacares</t>
  </si>
  <si>
    <t>Badajoz-Badajoz</t>
  </si>
  <si>
    <t>Barcelona-Badalona</t>
  </si>
  <si>
    <t>Teruel-Bádenas</t>
  </si>
  <si>
    <t>Barcelona-Badia del Vallès</t>
  </si>
  <si>
    <t>Sevilla-Badolatosa</t>
  </si>
  <si>
    <t>Zaragoza-Badules</t>
  </si>
  <si>
    <t>Huesca-Baélls</t>
  </si>
  <si>
    <t>Córdoba-Baena</t>
  </si>
  <si>
    <t>Jaén-Baeza</t>
  </si>
  <si>
    <t>Barcelona-Bagà</t>
  </si>
  <si>
    <t>Teruel-Báguena</t>
  </si>
  <si>
    <t>Zaragoza-Bagüés</t>
  </si>
  <si>
    <t>Valladolid-Bahabón</t>
  </si>
  <si>
    <t>Burgos-Bahabón de Esgueva</t>
  </si>
  <si>
    <t>Guadalajara-Baides</t>
  </si>
  <si>
    <t>Jaén-Bailén</t>
  </si>
  <si>
    <t>Huesca-Bailo</t>
  </si>
  <si>
    <t>Pontevedra-Baiona</t>
  </si>
  <si>
    <t>Lleida-Baix Pallars</t>
  </si>
  <si>
    <t>Navarra-Bakaiku</t>
  </si>
  <si>
    <t>Bizkaia-Bakio</t>
  </si>
  <si>
    <t>Lleida-Balaguer</t>
  </si>
  <si>
    <t>Almería-Balanegra</t>
  </si>
  <si>
    <t>Albacete-Balazote</t>
  </si>
  <si>
    <t>Burgos-Balbases, Los</t>
  </si>
  <si>
    <t>León-Balboa</t>
  </si>
  <si>
    <t>Zaragoza-Balconchán</t>
  </si>
  <si>
    <t>Huesca-Baldellou</t>
  </si>
  <si>
    <t>Lugo-Baleira</t>
  </si>
  <si>
    <t>Barcelona-Balenyà</t>
  </si>
  <si>
    <t>Gipuzkoa-Baliarrain</t>
  </si>
  <si>
    <t>Albacete-Ballestero, El</t>
  </si>
  <si>
    <t>Ciudad Real-Ballesteros de Calatrava</t>
  </si>
  <si>
    <t>Huesca-Ballobar</t>
  </si>
  <si>
    <t>Bizkaia-Balmaseda</t>
  </si>
  <si>
    <t>Albacete-Balsa de Ves</t>
  </si>
  <si>
    <t>Barcelona-Balsareny</t>
  </si>
  <si>
    <t>Palencia-Baltanás</t>
  </si>
  <si>
    <t>Ourense-Baltar</t>
  </si>
  <si>
    <t>Huesca-Banastás</t>
  </si>
  <si>
    <t>Ourense-Bande</t>
  </si>
  <si>
    <t>Tarragona-Banyeres del Penedès</t>
  </si>
  <si>
    <t>Girona-Banyoles</t>
  </si>
  <si>
    <t>León-Bañeza, La</t>
  </si>
  <si>
    <t>Salamanca-Bañobárez</t>
  </si>
  <si>
    <t>Teruel-Bañón</t>
  </si>
  <si>
    <t>Jaén-Baños de la Encina</t>
  </si>
  <si>
    <t>Ourense-Baños de Molgas</t>
  </si>
  <si>
    <t>Cáceres-Baños de Montemayor</t>
  </si>
  <si>
    <t>Guadalajara-Baños de Tajo</t>
  </si>
  <si>
    <t>Burgos-Baños de Valdearados</t>
  </si>
  <si>
    <t>Guadalajara-Bañuelos</t>
  </si>
  <si>
    <t>Burgos-Bañuelos de Bureba</t>
  </si>
  <si>
    <t>Palencia-Baquerín de Campos</t>
  </si>
  <si>
    <t>Cuenca-Barajas de Melo</t>
  </si>
  <si>
    <t>Bizkaia-Barakaldo</t>
  </si>
  <si>
    <t>Lugo-Baralla</t>
  </si>
  <si>
    <t>Navarra-Barañáin/Barañain</t>
  </si>
  <si>
    <t>Soria-Baraona</t>
  </si>
  <si>
    <t>Navarra-Barásoain</t>
  </si>
  <si>
    <t>Ourense-Barbadás</t>
  </si>
  <si>
    <t>Salamanca-Barbadillo</t>
  </si>
  <si>
    <t>Burgos-Barbadillo de Herreros</t>
  </si>
  <si>
    <t>Burgos-Barbadillo del Mercado</t>
  </si>
  <si>
    <t>Burgos-Barbadillo del Pez</t>
  </si>
  <si>
    <t>Salamanca-Barbalos</t>
  </si>
  <si>
    <t>Navarra-Barbarin</t>
  </si>
  <si>
    <t>Huesca-Barbastro</t>
  </si>
  <si>
    <t>Cádiz-Barbate</t>
  </si>
  <si>
    <t>Lleida-Barbens</t>
  </si>
  <si>
    <t>Tarragona-Barberà de la Conca</t>
  </si>
  <si>
    <t>Barcelona-Barberà del Vallès</t>
  </si>
  <si>
    <t>Zaragoza-Bárboles</t>
  </si>
  <si>
    <t>Segovia-Barbolla</t>
  </si>
  <si>
    <t>Huesca-Barbués</t>
  </si>
  <si>
    <t>Huesca-Barbuñales</t>
  </si>
  <si>
    <t>Soria-Barca</t>
  </si>
  <si>
    <t>Huesca-Bárcabo</t>
  </si>
  <si>
    <t>Badajoz-Barcarrota</t>
  </si>
  <si>
    <t>Barcelona-Barcelona</t>
  </si>
  <si>
    <t>Palencia-Bárcena de Campos</t>
  </si>
  <si>
    <t>Cantabria-Bárcena de Cicero</t>
  </si>
  <si>
    <t>Cantabria-Bárcena de Pie de Concha</t>
  </si>
  <si>
    <t>Salamanca-Barceo</t>
  </si>
  <si>
    <t>Cuenca-Barchín del Hoyo</t>
  </si>
  <si>
    <t>Valladolid-Barcial de la Loma</t>
  </si>
  <si>
    <t>Zamora-Barcial del Barco</t>
  </si>
  <si>
    <t>Toledo-Barcience</t>
  </si>
  <si>
    <t>Ávila-Barco de Ávila, El</t>
  </si>
  <si>
    <t>Ourense-Barco de Valdeorras, O</t>
  </si>
  <si>
    <t>Soria-Barcones</t>
  </si>
  <si>
    <t>Zaragoza-Bardallur</t>
  </si>
  <si>
    <t>Cantabria-Bareyo</t>
  </si>
  <si>
    <t>Toledo-Bargas</t>
  </si>
  <si>
    <t>Navarra-Bargota</t>
  </si>
  <si>
    <t>Navarra-Barillas</t>
  </si>
  <si>
    <t>León-Barjas</t>
  </si>
  <si>
    <t>Santa Cruz de Tenerife-Barlovento</t>
  </si>
  <si>
    <t>Lleida-Baronia de Rialb, La</t>
  </si>
  <si>
    <t>Teruel-Barrachina</t>
  </si>
  <si>
    <t>Ávila-Barraco, El</t>
  </si>
  <si>
    <t>Cáceres-Barrado</t>
  </si>
  <si>
    <t>Albacete-Barrax</t>
  </si>
  <si>
    <t>Lugo-Barreiros</t>
  </si>
  <si>
    <t>Bizkaia-Barrika</t>
  </si>
  <si>
    <t>Burgos-Barrio de Muñó</t>
  </si>
  <si>
    <t>Guadalajara-Barriopedro</t>
  </si>
  <si>
    <t>Burgos-Barrios de Bureba, Los</t>
  </si>
  <si>
    <t>Burgos-Barrios de Colina</t>
  </si>
  <si>
    <t>León-Barrios de Luna, Los</t>
  </si>
  <si>
    <t>Cádiz-Barrios, Los</t>
  </si>
  <si>
    <t>Pontevedra-Barro</t>
  </si>
  <si>
    <t>Ávila-Barromán</t>
  </si>
  <si>
    <t>Salamanca-Barruecopardo</t>
  </si>
  <si>
    <t>Palencia-Barruelo de Santullán</t>
  </si>
  <si>
    <t>Valladolid-Barruelo del Valle</t>
  </si>
  <si>
    <t>Navarra-Basaburua</t>
  </si>
  <si>
    <t>Segovia-Basardilla</t>
  </si>
  <si>
    <t>Bizkaia-Basauri</t>
  </si>
  <si>
    <t>Girona-Bàscara</t>
  </si>
  <si>
    <t>Burgos-Basconcillos del Tozo</t>
  </si>
  <si>
    <t>Palencia-Báscones de Ojeda</t>
  </si>
  <si>
    <t>Burgos-Bascuñana</t>
  </si>
  <si>
    <t>Cuenca-Bascuñana de San Pedro</t>
  </si>
  <si>
    <t>Lleida-Bassella</t>
  </si>
  <si>
    <t>Salamanca-Bastida, La</t>
  </si>
  <si>
    <t>Tarragona-Batea</t>
  </si>
  <si>
    <t>Badajoz-Baterno</t>
  </si>
  <si>
    <t>Madrid-Batres</t>
  </si>
  <si>
    <t>Lleida-Bausen</t>
  </si>
  <si>
    <t>Almería-Bayárcal</t>
  </si>
  <si>
    <t>Almería-Bayarque</t>
  </si>
  <si>
    <t>Soria-Bayubas de Abajo</t>
  </si>
  <si>
    <t>Soria-Bayubas de Arriba</t>
  </si>
  <si>
    <t>Granada-Baza</t>
  </si>
  <si>
    <t>Navarra-Baztan</t>
  </si>
  <si>
    <t>Teruel-Bea</t>
  </si>
  <si>
    <t>Ourense-Beade</t>
  </si>
  <si>
    <t>Cuenca-Beamud</t>
  </si>
  <si>
    <t>Ourense-Beariz</t>
  </si>
  <si>
    <t>Huelva-Beas</t>
  </si>
  <si>
    <t>Granada-Beas de Granada</t>
  </si>
  <si>
    <t>Granada-Beas de Guadix</t>
  </si>
  <si>
    <t>Jaén-Beas de Segura</t>
  </si>
  <si>
    <t>Gipuzkoa-Beasain</t>
  </si>
  <si>
    <t>Ávila-Becedas</t>
  </si>
  <si>
    <t>Ávila-Becedillas</t>
  </si>
  <si>
    <t>Teruel-Beceite</t>
  </si>
  <si>
    <t>Lugo-Becerreá</t>
  </si>
  <si>
    <t>Palencia-Becerril de Campos</t>
  </si>
  <si>
    <t>Madrid-Becerril de la Sierra</t>
  </si>
  <si>
    <t>Valladolid-Becilla de Valderaduey</t>
  </si>
  <si>
    <t>Almería-Bédar</t>
  </si>
  <si>
    <t>Bizkaia-Bedia</t>
  </si>
  <si>
    <t>Jaén-Bedmar y Garcíez</t>
  </si>
  <si>
    <t>Jaén-Begíjar</t>
  </si>
  <si>
    <t>Lugo-Begonte</t>
  </si>
  <si>
    <t>Barcelona-Begues</t>
  </si>
  <si>
    <t>Girona-Begur</t>
  </si>
  <si>
    <t>Navarra-Beintza-Labaien</t>
  </si>
  <si>
    <t>Navarra-Beire</t>
  </si>
  <si>
    <t>Almería-Beires</t>
  </si>
  <si>
    <t>Gipuzkoa-Beizama</t>
  </si>
  <si>
    <t>Salamanca-Béjar</t>
  </si>
  <si>
    <t>Córdoba-Belalcázar</t>
  </si>
  <si>
    <t>Navarra-Belascoáin</t>
  </si>
  <si>
    <t>Gipuzkoa-Belauntza</t>
  </si>
  <si>
    <t>Burgos-Belbimbre</t>
  </si>
  <si>
    <t>Zaragoza-Belchite</t>
  </si>
  <si>
    <t>Salamanca-Beleña</t>
  </si>
  <si>
    <t>Lleida-Belianes</t>
  </si>
  <si>
    <t>Cuenca-Belinchón</t>
  </si>
  <si>
    <t>Lleida-Bellaguarda</t>
  </si>
  <si>
    <t>Girona-Bellcaire d'Empordà</t>
  </si>
  <si>
    <t>Lleida-Bellcaire d'Urgell</t>
  </si>
  <si>
    <t>Lleida-Bell-lloc d'Urgell</t>
  </si>
  <si>
    <t>Tarragona-Bellmunt del Priorat</t>
  </si>
  <si>
    <t>Lleida-Bellmunt d'Urgell</t>
  </si>
  <si>
    <t>Teruel-Bello</t>
  </si>
  <si>
    <t>Barcelona-Bellprat</t>
  </si>
  <si>
    <t>Lleida-Bellpuig</t>
  </si>
  <si>
    <t>Tarragona-Bellvei</t>
  </si>
  <si>
    <t>Lleida-Bellver de Cerdanya</t>
  </si>
  <si>
    <t>Lleida-Bellvís</t>
  </si>
  <si>
    <t>Córdoba-Belmez</t>
  </si>
  <si>
    <t>Jaén-Bélmez de la Moraleda</t>
  </si>
  <si>
    <t>Cuenca-Belmonte</t>
  </si>
  <si>
    <t>Palencia-Belmonte de Campos</t>
  </si>
  <si>
    <t>Zaragoza-Belmonte de Gracián</t>
  </si>
  <si>
    <t>Asturias-Belmonte de Miranda</t>
  </si>
  <si>
    <t>Teruel-Belmonte de San José</t>
  </si>
  <si>
    <t>Madrid-Belmonte de Tajo</t>
  </si>
  <si>
    <t>Cuenca-Belmontejo</t>
  </si>
  <si>
    <t>Burgos-Belorado</t>
  </si>
  <si>
    <t>Huesca-Belver de Cinca</t>
  </si>
  <si>
    <t>Zamora-Belver de los Montes</t>
  </si>
  <si>
    <t>Toledo-Belvís de la Jara</t>
  </si>
  <si>
    <t>Cáceres-Belvís de Monroy</t>
  </si>
  <si>
    <t>León-Bembibre</t>
  </si>
  <si>
    <t>Huesca-Benabarre</t>
  </si>
  <si>
    <t>Sevilla-Benacazón</t>
  </si>
  <si>
    <t>Málaga-Benadalid</t>
  </si>
  <si>
    <t>Valladolid-Benafarces</t>
  </si>
  <si>
    <t>Almería-Benahadux</t>
  </si>
  <si>
    <t>Málaga-Benahavís</t>
  </si>
  <si>
    <t>Málaga-Benalauría</t>
  </si>
  <si>
    <t>Málaga-Benalmádena</t>
  </si>
  <si>
    <t>Granada-Benalúa</t>
  </si>
  <si>
    <t>Granada-Benalúa de las Villas</t>
  </si>
  <si>
    <t>Cádiz-Benalup-Casas Viejas</t>
  </si>
  <si>
    <t>Málaga-Benamargosa</t>
  </si>
  <si>
    <t>Granada-Benamaurel</t>
  </si>
  <si>
    <t>Córdoba-Benamejí</t>
  </si>
  <si>
    <t>Málaga-Benamocarra</t>
  </si>
  <si>
    <t>Cádiz-Benaocaz</t>
  </si>
  <si>
    <t>Málaga-Benaoján</t>
  </si>
  <si>
    <t>Málaga-Benarrabá</t>
  </si>
  <si>
    <t>Huesca-Benasque</t>
  </si>
  <si>
    <t>Jaén-Benatae</t>
  </si>
  <si>
    <t>Lleida-Benavent de Segrià</t>
  </si>
  <si>
    <t>Zamora-Benavente</t>
  </si>
  <si>
    <t>León-Benavides</t>
  </si>
  <si>
    <t>Zamora-Benegiles</t>
  </si>
  <si>
    <t>Murcia-Beniel</t>
  </si>
  <si>
    <t>Tarragona-Benifallet</t>
  </si>
  <si>
    <t>Tarragona-Benissanet</t>
  </si>
  <si>
    <t>Almería-Benitagla</t>
  </si>
  <si>
    <t>Almería-Benizalón</t>
  </si>
  <si>
    <t>Cáceres-Benquerencia</t>
  </si>
  <si>
    <t>Badajoz-Benquerencia de la Serena</t>
  </si>
  <si>
    <t>Almería-Bentarique</t>
  </si>
  <si>
    <t>León-Benuza</t>
  </si>
  <si>
    <t>Navarra-Bera</t>
  </si>
  <si>
    <t>Bizkaia-Berango</t>
  </si>
  <si>
    <t>Huesca-Beranuy</t>
  </si>
  <si>
    <t>Gipuzkoa-Berastegi</t>
  </si>
  <si>
    <t>Soria-Beratón</t>
  </si>
  <si>
    <t>Huesca-Berbegal</t>
  </si>
  <si>
    <t>Burgos-Berberana</t>
  </si>
  <si>
    <t>Navarra-Berbinzana</t>
  </si>
  <si>
    <t>Valladolid-Bercero</t>
  </si>
  <si>
    <t>Valladolid-Berceruelo</t>
  </si>
  <si>
    <t>Granada-Bérchules</t>
  </si>
  <si>
    <t>Segovia-Bercial</t>
  </si>
  <si>
    <t>Ávila-Bercial de Zapardiel</t>
  </si>
  <si>
    <t>León-Bercianos del Páramo</t>
  </si>
  <si>
    <t>León-Bercianos del Real Camino</t>
  </si>
  <si>
    <t>Segovia-Bercimuel</t>
  </si>
  <si>
    <t>Zaragoza-Berdejo</t>
  </si>
  <si>
    <t>Barcelona-Berga</t>
  </si>
  <si>
    <t>Gipuzkoa-Bergara</t>
  </si>
  <si>
    <t>Teruel-Berge</t>
  </si>
  <si>
    <t>Navarra-Beriáin</t>
  </si>
  <si>
    <t>Almería-Berja</t>
  </si>
  <si>
    <t>Ávila-Berlanas, Las</t>
  </si>
  <si>
    <t>Badajoz-Berlanga</t>
  </si>
  <si>
    <t>Soria-Berlanga de Duero</t>
  </si>
  <si>
    <t>León-Berlanga del Bierzo</t>
  </si>
  <si>
    <t>Burgos-Berlangas de Roa</t>
  </si>
  <si>
    <t>Salamanca-Bermellar</t>
  </si>
  <si>
    <t>Bizkaia-Bermeo</t>
  </si>
  <si>
    <t>Zamora-Bermillo de Sayago</t>
  </si>
  <si>
    <t>Segovia-Bernardos</t>
  </si>
  <si>
    <t>Guadalajara-Berninches</t>
  </si>
  <si>
    <t>Segovia-Bernuy de Porreros</t>
  </si>
  <si>
    <t>Ávila-Bernuy-Zapardiel</t>
  </si>
  <si>
    <t>Bizkaia-Berriatua</t>
  </si>
  <si>
    <t>Navarra-Berrioplano/Berriobeiti</t>
  </si>
  <si>
    <t>Navarra-Berriozar</t>
  </si>
  <si>
    <t>Bizkaia-Berriz</t>
  </si>
  <si>
    <t>Gipuzkoa-Berrobi</t>
  </si>
  <si>
    <t>Huelva-Berrocal</t>
  </si>
  <si>
    <t>Salamanca-Berrocal de Huebra</t>
  </si>
  <si>
    <t>Salamanca-Berrocal de Salvatierra</t>
  </si>
  <si>
    <t>Cáceres-Berrocalejo</t>
  </si>
  <si>
    <t>Ávila-Berrocalejo de Aragona</t>
  </si>
  <si>
    <t>Valladolid-Berrueces</t>
  </si>
  <si>
    <t>Zaragoza-Berrueco</t>
  </si>
  <si>
    <t>Madrid-Berrueco, El</t>
  </si>
  <si>
    <t>Navarra-Bertizarana</t>
  </si>
  <si>
    <t>Cáceres-Berzocana</t>
  </si>
  <si>
    <t>Burgos-Berzosa de Bureba</t>
  </si>
  <si>
    <t>Madrid-Berzosa del Lozoya</t>
  </si>
  <si>
    <t>Palencia-Berzosilla</t>
  </si>
  <si>
    <t>Girona-Besalú</t>
  </si>
  <si>
    <t>Girona-Bescanó</t>
  </si>
  <si>
    <t>Navarra-Betelu</t>
  </si>
  <si>
    <t>Cuenca-Beteta</t>
  </si>
  <si>
    <t>Girona-Beuda</t>
  </si>
  <si>
    <t>Teruel-Bezas</t>
  </si>
  <si>
    <t>Gipuzkoa-Bidania-Goiatz</t>
  </si>
  <si>
    <t>Navarra-Bidaurreta</t>
  </si>
  <si>
    <t>Zaragoza-Biel</t>
  </si>
  <si>
    <t>Huesca-Bielsa</t>
  </si>
  <si>
    <t>Albacete-Bienservida</t>
  </si>
  <si>
    <t>Badajoz-Bienvenida</t>
  </si>
  <si>
    <t>Huesca-Bierge</t>
  </si>
  <si>
    <t>Huesca-Biescas</t>
  </si>
  <si>
    <t>Barcelona-Bigues i Riells del Fai</t>
  </si>
  <si>
    <t>Zaragoza-Bijuesca</t>
  </si>
  <si>
    <t>Bizkaia-Bilbao</t>
  </si>
  <si>
    <t>Asturias-Bimenes</t>
  </si>
  <si>
    <t>Huesca-Binaced</t>
  </si>
  <si>
    <t>Huesca-Binéfar</t>
  </si>
  <si>
    <t>Lleida-Biosca</t>
  </si>
  <si>
    <t>Zaragoza-Biota</t>
  </si>
  <si>
    <t>Huesca-Bisaurri</t>
  </si>
  <si>
    <t>Tarragona-Bisbal de Falset, La</t>
  </si>
  <si>
    <t>Tarragona-Bisbal del Penedès, La</t>
  </si>
  <si>
    <t>Girona-Bisbal d'Empordà, La</t>
  </si>
  <si>
    <t>Huesca-Biscarrués</t>
  </si>
  <si>
    <t>Zaragoza-Bisimbre</t>
  </si>
  <si>
    <t>Girona-Biure</t>
  </si>
  <si>
    <t>Navarra-Biurrun-Olcoz</t>
  </si>
  <si>
    <t>Soria-Blacos</t>
  </si>
  <si>
    <t>Murcia-Blanca</t>
  </si>
  <si>
    <t>Tarragona-Blancafort</t>
  </si>
  <si>
    <t>Teruel-Blancas</t>
  </si>
  <si>
    <t>Ourense-Blancos, Os</t>
  </si>
  <si>
    <t>Girona-Blanes</t>
  </si>
  <si>
    <t>Ávila-Blascomillán</t>
  </si>
  <si>
    <t>Ávila-Blasconuño de Matacabras</t>
  </si>
  <si>
    <t>Ávila-Blascosancho</t>
  </si>
  <si>
    <t>Córdoba-Blázquez, Los</t>
  </si>
  <si>
    <t>Huesca-Blecua y Torres</t>
  </si>
  <si>
    <t>Teruel-Blesa</t>
  </si>
  <si>
    <t>Soria-Bliecos</t>
  </si>
  <si>
    <t>Salamanca-Boada</t>
  </si>
  <si>
    <t>Palencia-Boada de Campos</t>
  </si>
  <si>
    <t>Girona-Boadella i les Escaules</t>
  </si>
  <si>
    <t>Palencia-Boadilla de Rioseco</t>
  </si>
  <si>
    <t>Palencia-Boadilla del Camino</t>
  </si>
  <si>
    <t>Madrid-Boadilla del Monte</t>
  </si>
  <si>
    <t>Asturias-Boal</t>
  </si>
  <si>
    <t>Madrid-Boalo, El</t>
  </si>
  <si>
    <t>Valladolid-Bobadilla del Campo</t>
  </si>
  <si>
    <t>Ourense-Boborás</t>
  </si>
  <si>
    <t>León-Boca de Huérgano</t>
  </si>
  <si>
    <t>Segovia-Boceguillas</t>
  </si>
  <si>
    <t>Valladolid-Bocigas</t>
  </si>
  <si>
    <t>Valladolid-Bocos de Duero</t>
  </si>
  <si>
    <t>Guadalajara-Bodera, La</t>
  </si>
  <si>
    <t>Salamanca-Bodón, El</t>
  </si>
  <si>
    <t>Badajoz-Bodonal de la Sierra</t>
  </si>
  <si>
    <t>Valladolid-Boecillo</t>
  </si>
  <si>
    <t>Salamanca-Bogajo</t>
  </si>
  <si>
    <t>Albacete-Bogarra</t>
  </si>
  <si>
    <t>Ávila-Bohodón, El</t>
  </si>
  <si>
    <t>Cáceres-Bohonal de Ibor</t>
  </si>
  <si>
    <t>Ávila-Bohoyo</t>
  </si>
  <si>
    <t>Ourense-Bola, A</t>
  </si>
  <si>
    <t>Ciudad Real-Bolaños de Calatrava</t>
  </si>
  <si>
    <t>Valladolid-Bolaños de Campos</t>
  </si>
  <si>
    <t>Sevilla-Bollullos de la Mitación</t>
  </si>
  <si>
    <t>Huelva-Bollullos Par del Condado</t>
  </si>
  <si>
    <t>Ourense-Bolo, O</t>
  </si>
  <si>
    <t>Huesca-Boltaña</t>
  </si>
  <si>
    <t>Girona-Bolvir</t>
  </si>
  <si>
    <t>Huesca-Bonansa</t>
  </si>
  <si>
    <t>Huelva-Bonares</t>
  </si>
  <si>
    <t>Tarragona-Bonastre</t>
  </si>
  <si>
    <t>Albacete-Bonete</t>
  </si>
  <si>
    <t>Cuenca-Boniches</t>
  </si>
  <si>
    <t>Ávila-Bonilla de la Sierra</t>
  </si>
  <si>
    <t>Albacete-Bonillo, El</t>
  </si>
  <si>
    <t>León-Boñar</t>
  </si>
  <si>
    <t>Zaragoza-Boquiñeni</t>
  </si>
  <si>
    <t>Huesca-Borau</t>
  </si>
  <si>
    <t>Zaragoza-Bordalba</t>
  </si>
  <si>
    <t>Lleida-Bòrdes, Es</t>
  </si>
  <si>
    <t>Girona-Bordils</t>
  </si>
  <si>
    <t>Teruel-Bordón</t>
  </si>
  <si>
    <t>Málaga-Borge, El</t>
  </si>
  <si>
    <t>Lleida-Borges Blanques, Les</t>
  </si>
  <si>
    <t>Tarragona-Borges del Camp, Les</t>
  </si>
  <si>
    <t>Zaragoza-Borja</t>
  </si>
  <si>
    <t>Soria-Borjabad</t>
  </si>
  <si>
    <t>Sevilla-Bormujos</t>
  </si>
  <si>
    <t>Cádiz-Bornos</t>
  </si>
  <si>
    <t>Soria-Borobia</t>
  </si>
  <si>
    <t>Toledo-Borox</t>
  </si>
  <si>
    <t>Girona-Borrassà</t>
  </si>
  <si>
    <t>Barcelona-Borredà</t>
  </si>
  <si>
    <t>León-Borrenes</t>
  </si>
  <si>
    <t>Cádiz-Bosque, El</t>
  </si>
  <si>
    <t>Lleida-Bossòst</t>
  </si>
  <si>
    <t>Tarragona-Bot</t>
  </si>
  <si>
    <t>Tarragona-Botarell</t>
  </si>
  <si>
    <t>Cáceres-Botija</t>
  </si>
  <si>
    <t>Zaragoza-Botorrita</t>
  </si>
  <si>
    <t>Salamanca-Bouza, La</t>
  </si>
  <si>
    <t>Lugo-Bóveda</t>
  </si>
  <si>
    <t>Zamora-Bóveda de Toro, La</t>
  </si>
  <si>
    <t>Salamanca-Bóveda del Río Almar</t>
  </si>
  <si>
    <t>Lleida-Bovera</t>
  </si>
  <si>
    <t>Burgos-Bozoó</t>
  </si>
  <si>
    <t>Ávila-Brabos</t>
  </si>
  <si>
    <t>Tarragona-Bràfim</t>
  </si>
  <si>
    <t>Valladolid-Brahojos de Medina</t>
  </si>
  <si>
    <t>Palencia-Brañosera</t>
  </si>
  <si>
    <t>Madrid-Braojos</t>
  </si>
  <si>
    <t>Burgos-Brazacorta</t>
  </si>
  <si>
    <t>Ciudad Real-Brazatortas</t>
  </si>
  <si>
    <t>León-Brazuelo</t>
  </si>
  <si>
    <t>Zaragoza-Brea de Aragón</t>
  </si>
  <si>
    <t>Madrid-Brea de Tajo</t>
  </si>
  <si>
    <t>Girona-Breda</t>
  </si>
  <si>
    <t>Sevilla-Brenes</t>
  </si>
  <si>
    <t>Santa Cruz de Tenerife-Breña Alta</t>
  </si>
  <si>
    <t>Santa Cruz de Tenerife-Breña Baja</t>
  </si>
  <si>
    <t>Zamora-Bretó</t>
  </si>
  <si>
    <t>Zamora-Bretocino</t>
  </si>
  <si>
    <t>Segovia-Brieva</t>
  </si>
  <si>
    <t>Guadalajara-Brihuega</t>
  </si>
  <si>
    <t>Zamora-Brime de Sog</t>
  </si>
  <si>
    <t>Zamora-Brime de Urz</t>
  </si>
  <si>
    <t>Salamanca-Brincones</t>
  </si>
  <si>
    <t>Burgos-Briviesca</t>
  </si>
  <si>
    <t>Teruel-Bronchales</t>
  </si>
  <si>
    <t>Huesca-Broto</t>
  </si>
  <si>
    <t>Cáceres-Brozas</t>
  </si>
  <si>
    <t>Barcelona-Bruc, El</t>
  </si>
  <si>
    <t>Barcelona-Brull, El</t>
  </si>
  <si>
    <t>Madrid-Brunete</t>
  </si>
  <si>
    <t>Girona-Brunyola i Sant Martí Sapresa</t>
  </si>
  <si>
    <t>Soria-Buberos</t>
  </si>
  <si>
    <t>Zaragoza-Bubierca</t>
  </si>
  <si>
    <t>Granada-Bubión</t>
  </si>
  <si>
    <t>Cuenca-Buciegas</t>
  </si>
  <si>
    <t>Guadalajara-Budia</t>
  </si>
  <si>
    <t>Cuenca-Buenache de Alarcón</t>
  </si>
  <si>
    <t>Cuenca-Buenache de la Sierra</t>
  </si>
  <si>
    <t>Salamanca-Buenamadre</t>
  </si>
  <si>
    <t>Toledo-Buenaventura</t>
  </si>
  <si>
    <t>Salamanca-Buenavista</t>
  </si>
  <si>
    <t>Palencia-Buenavista de Valdavia</t>
  </si>
  <si>
    <t>Santa Cruz de Tenerife-Buenavista del Norte</t>
  </si>
  <si>
    <t>Cuenca-Buendía</t>
  </si>
  <si>
    <t>Teruel-Bueña</t>
  </si>
  <si>
    <t>Pontevedra-Bueu</t>
  </si>
  <si>
    <t>Burgos-Bugedo</t>
  </si>
  <si>
    <t>Soria-Buitrago</t>
  </si>
  <si>
    <t>Madrid-Buitrago del Lozoya</t>
  </si>
  <si>
    <t>Córdoba-Bujalance</t>
  </si>
  <si>
    <t>Guadalajara-Bujalaro</t>
  </si>
  <si>
    <t>Zaragoza-Bujaraloz</t>
  </si>
  <si>
    <t>Ávila-Bularros</t>
  </si>
  <si>
    <t>Zaragoza-Bulbuente</t>
  </si>
  <si>
    <t>Murcia-Bullas</t>
  </si>
  <si>
    <t>Burgos-Buniel</t>
  </si>
  <si>
    <t>Navarra-Buñuel</t>
  </si>
  <si>
    <t>Teruel-Burbáguena</t>
  </si>
  <si>
    <t>Lugo-Burela</t>
  </si>
  <si>
    <t>Zaragoza-Bureta</t>
  </si>
  <si>
    <t>Zamora-Burganes de Valverde</t>
  </si>
  <si>
    <t>Zaragoza-Burgo de Ebro, El</t>
  </si>
  <si>
    <t>Soria-Burgo de Osma-Ciudad de Osma</t>
  </si>
  <si>
    <t>León-Burgo Ranero, El</t>
  </si>
  <si>
    <t>Málaga-Burgo, El</t>
  </si>
  <si>
    <t>Ávila-Burgohondo</t>
  </si>
  <si>
    <t>Burgos-Burgos</t>
  </si>
  <si>
    <t>Navarra-Burgui/Burgi</t>
  </si>
  <si>
    <t>Sevilla-Burguillos</t>
  </si>
  <si>
    <t>Toledo-Burguillos de Toledo</t>
  </si>
  <si>
    <t>Badajoz-Burguillos del Cerro</t>
  </si>
  <si>
    <t>Navarra-Burlada/Burlata</t>
  </si>
  <si>
    <t>León-Burón</t>
  </si>
  <si>
    <t>Toledo-Burujón</t>
  </si>
  <si>
    <t>Granada-Busquístar</t>
  </si>
  <si>
    <t>Guadalajara-Bustares</t>
  </si>
  <si>
    <t>Madrid-Bustarviejo</t>
  </si>
  <si>
    <t>Zaragoza-Buste, El</t>
  </si>
  <si>
    <t>Valladolid-Bustillo de Chaves</t>
  </si>
  <si>
    <t>Palencia-Bustillo de la Vega</t>
  </si>
  <si>
    <t>Zamora-Bustillo del Oro</t>
  </si>
  <si>
    <t>León-Bustillo del Páramo</t>
  </si>
  <si>
    <t>Palencia-Bustillo del Páramo de Carrión</t>
  </si>
  <si>
    <t>Burgos-Busto de Bureba</t>
  </si>
  <si>
    <t>Navarra-Busto, El</t>
  </si>
  <si>
    <t>Bizkaia-Busturia</t>
  </si>
  <si>
    <t>Tarragona-Cabacés</t>
  </si>
  <si>
    <t>Salamanca-Cabaco, El</t>
  </si>
  <si>
    <t>Segovia-Caballar</t>
  </si>
  <si>
    <t>Lleida-Cabanabona</t>
  </si>
  <si>
    <t>Girona-Cabanelles</t>
  </si>
  <si>
    <t>Girona-Cabanes</t>
  </si>
  <si>
    <t>Navarra-Cabanillas</t>
  </si>
  <si>
    <t>Madrid-Cabanillas de la Sierra</t>
  </si>
  <si>
    <t>Guadalajara-Cabanillas del Campo</t>
  </si>
  <si>
    <t>Barcelona-Cabanyes, Les</t>
  </si>
  <si>
    <t>Zaragoza-Cabañas de Ebro</t>
  </si>
  <si>
    <t>Toledo-Cabañas de la Sagra</t>
  </si>
  <si>
    <t>Segovia-Cabañas de Polendos</t>
  </si>
  <si>
    <t>Zamora-Cabañas de Sayago</t>
  </si>
  <si>
    <t>Toledo-Cabañas de Yepes</t>
  </si>
  <si>
    <t>Cáceres-Cabañas del Castillo</t>
  </si>
  <si>
    <t>León-Cabañas Raras</t>
  </si>
  <si>
    <t>Burgos-Cabañes de Esgueva</t>
  </si>
  <si>
    <t>Salamanca-Cabeza de Béjar, La</t>
  </si>
  <si>
    <t>Badajoz-Cabeza del Buey</t>
  </si>
  <si>
    <t>Salamanca-Cabeza del Caballo</t>
  </si>
  <si>
    <t>Badajoz-Cabeza la Vaca</t>
  </si>
  <si>
    <t>Cáceres-Cabezabellosa</t>
  </si>
  <si>
    <t>Salamanca-Cabezabellosa de la Calzada</t>
  </si>
  <si>
    <t>Toledo-Cabezamesada</t>
  </si>
  <si>
    <t>Ciudad Real-Cabezarados</t>
  </si>
  <si>
    <t>Ciudad Real-Cabezarrubias del Puerto</t>
  </si>
  <si>
    <t>Ávila-Cabezas de Alambre</t>
  </si>
  <si>
    <t>Sevilla-Cabezas de San Juan, Las</t>
  </si>
  <si>
    <t>Ávila-Cabezas del Pozo</t>
  </si>
  <si>
    <t>Ávila-Cabezas del Villar</t>
  </si>
  <si>
    <t>Huelva-Cabezas Rubias</t>
  </si>
  <si>
    <t>Cantabria-Cabezón de la Sal</t>
  </si>
  <si>
    <t>Burgos-Cabezón de la Sierra</t>
  </si>
  <si>
    <t>Cantabria-Cabezón de Liébana</t>
  </si>
  <si>
    <t>Valladolid-Cabezón de Pisuerga</t>
  </si>
  <si>
    <t>Valladolid-Cabezón de Valderaduey</t>
  </si>
  <si>
    <t>Segovia-Cabezuela</t>
  </si>
  <si>
    <t>Cáceres-Cabezuela del Valle</t>
  </si>
  <si>
    <t>Ávila-Cabizuela</t>
  </si>
  <si>
    <t>Lleida-Cabó</t>
  </si>
  <si>
    <t>Zaragoza-Cabolafuente</t>
  </si>
  <si>
    <t>Córdoba-Cabra</t>
  </si>
  <si>
    <t>Teruel-Cabra de Mora</t>
  </si>
  <si>
    <t>Tarragona-Cabra del Camp</t>
  </si>
  <si>
    <t>Jaén-Cabra del Santo Cristo</t>
  </si>
  <si>
    <t>Asturias-Cabrales</t>
  </si>
  <si>
    <t>Asturias-Cabranes</t>
  </si>
  <si>
    <t>Navarra-Cabredo</t>
  </si>
  <si>
    <t>Soria-Cabrejas del Campo</t>
  </si>
  <si>
    <t>Soria-Cabrejas del Pinar</t>
  </si>
  <si>
    <t>Barcelona-Cabrera d'Anoia</t>
  </si>
  <si>
    <t>Barcelona-Cabrera de Mar</t>
  </si>
  <si>
    <t>Madrid-Cabrera, La</t>
  </si>
  <si>
    <t>Salamanca-Cabrerizos</t>
  </si>
  <si>
    <t>Cáceres-Cabrero</t>
  </si>
  <si>
    <t>Valladolid-Cabreros del Monte</t>
  </si>
  <si>
    <t>León-Cabreros del Río</t>
  </si>
  <si>
    <t>León-Cabrillanes</t>
  </si>
  <si>
    <t>Salamanca-Cabrillas</t>
  </si>
  <si>
    <t>Barcelona-Cabrils</t>
  </si>
  <si>
    <t>Cantabria-Cabuérniga</t>
  </si>
  <si>
    <t>León-Cacabelos</t>
  </si>
  <si>
    <t>Cáceres-Cáceres</t>
  </si>
  <si>
    <t>Cáceres-Cachorrilla</t>
  </si>
  <si>
    <t>Granada-Cacín</t>
  </si>
  <si>
    <t>Cáceres-Cadalso</t>
  </si>
  <si>
    <t>Madrid-Cadalso de los Vidrios</t>
  </si>
  <si>
    <t>Girona-Cadaqués</t>
  </si>
  <si>
    <t>Granada-Cádiar</t>
  </si>
  <si>
    <t>Cádiz-Cádiz</t>
  </si>
  <si>
    <t>Navarra-Cadreita</t>
  </si>
  <si>
    <t>Zaragoza-Cadrete</t>
  </si>
  <si>
    <t>Granada-Cájar</t>
  </si>
  <si>
    <t>Huelva-Cala</t>
  </si>
  <si>
    <t>Segovia-Calabazas de Fuentidueña</t>
  </si>
  <si>
    <t>Teruel-Calaceite</t>
  </si>
  <si>
    <t>Barcelona-Calaf</t>
  </si>
  <si>
    <t>Tarragona-Calafell</t>
  </si>
  <si>
    <t>Palencia-Calahorra de Boedo</t>
  </si>
  <si>
    <t>Granada-Calahorra, La</t>
  </si>
  <si>
    <t>Teruel-Calamocha</t>
  </si>
  <si>
    <t>Badajoz-Calamonte</t>
  </si>
  <si>
    <t>Teruel-Calanda</t>
  </si>
  <si>
    <t>Huelva-Calañas</t>
  </si>
  <si>
    <t>Murcia-Calasparra</t>
  </si>
  <si>
    <t>Soria-Calatañazor</t>
  </si>
  <si>
    <t>Zaragoza-Calatayud</t>
  </si>
  <si>
    <t>Zaragoza-Calatorao</t>
  </si>
  <si>
    <t>Zaragoza-Calcena</t>
  </si>
  <si>
    <t>Pontevedra-Caldas de Reis</t>
  </si>
  <si>
    <t>Huesca-Caldearenas</t>
  </si>
  <si>
    <t>Barcelona-Calders</t>
  </si>
  <si>
    <t>Girona-Caldes de Malavella</t>
  </si>
  <si>
    <t>Barcelona-Caldes de Montbui</t>
  </si>
  <si>
    <t>Barcelona-Caldes d'Estrac</t>
  </si>
  <si>
    <t>Barcelona-Calella</t>
  </si>
  <si>
    <t>Badajoz-Calera de León</t>
  </si>
  <si>
    <t>Toledo-Calera y Chozas</t>
  </si>
  <si>
    <t>Burgos-Caleruega</t>
  </si>
  <si>
    <t>Toledo-Caleruela</t>
  </si>
  <si>
    <t>Granada-Calicasas</t>
  </si>
  <si>
    <t>Barcelona-Calldetenes</t>
  </si>
  <si>
    <t>Barcelona-Callús</t>
  </si>
  <si>
    <t>Zaragoza-Calmarza</t>
  </si>
  <si>
    <t>Teruel-Calomarde</t>
  </si>
  <si>
    <t>Barcelona-Calonge de Segarra</t>
  </si>
  <si>
    <t>Girona-Calonge i Sant Antoni</t>
  </si>
  <si>
    <t>Soria-Caltojar</t>
  </si>
  <si>
    <t>Salamanca-Calvarrasa de Abajo</t>
  </si>
  <si>
    <t>Salamanca-Calvarrasa de Arriba</t>
  </si>
  <si>
    <t>Ourense-Calvos de Randín</t>
  </si>
  <si>
    <t>Salamanca-Calzada de Béjar, La</t>
  </si>
  <si>
    <t>Ciudad Real-Calzada de Calatrava</t>
  </si>
  <si>
    <t>Salamanca-Calzada de Don Diego</t>
  </si>
  <si>
    <t>Palencia-Calzada de los Molinos</t>
  </si>
  <si>
    <t>Toledo-Calzada de Oropesa</t>
  </si>
  <si>
    <t>Salamanca-Calzada de Valdunciel</t>
  </si>
  <si>
    <t>León-Calzada del Coto</t>
  </si>
  <si>
    <t>Cáceres-Calzadilla</t>
  </si>
  <si>
    <t>Badajoz-Calzadilla de los Barros</t>
  </si>
  <si>
    <t>Zamora-Calzadilla de Tera</t>
  </si>
  <si>
    <t>Cantabria-Camaleño</t>
  </si>
  <si>
    <t>Teruel-Camañas</t>
  </si>
  <si>
    <t>Lleida-Camarasa</t>
  </si>
  <si>
    <t>Toledo-Camarena</t>
  </si>
  <si>
    <t>Teruel-Camarena de la Sierra</t>
  </si>
  <si>
    <t>Toledo-Camarenilla</t>
  </si>
  <si>
    <t>Cantabria-Camargo</t>
  </si>
  <si>
    <t>Teruel-Camarillas</t>
  </si>
  <si>
    <t>Tarragona-Camarles</t>
  </si>
  <si>
    <t>Madrid-Camarma de Esteruelas</t>
  </si>
  <si>
    <t>Zamora-Camarzana de Tera</t>
  </si>
  <si>
    <t>Sevilla-Camas</t>
  </si>
  <si>
    <t>Pontevedra-Cambados</t>
  </si>
  <si>
    <t>Jaén-Cambil</t>
  </si>
  <si>
    <t>Tarragona-Cambrils</t>
  </si>
  <si>
    <t>Cáceres-Caminomorisco</t>
  </si>
  <si>
    <t>Teruel-Caminreal</t>
  </si>
  <si>
    <t>Girona-Camós</t>
  </si>
  <si>
    <t>Sevilla-Campana, La</t>
  </si>
  <si>
    <t>Badajoz-Campanario</t>
  </si>
  <si>
    <t>Valladolid-Campaspero</t>
  </si>
  <si>
    <t>León-Campazas</t>
  </si>
  <si>
    <t>Girona-Campdevànol</t>
  </si>
  <si>
    <t>Girona-Campelles</t>
  </si>
  <si>
    <t>Cuenca-Campillo de Altobuey</t>
  </si>
  <si>
    <t>Zaragoza-Campillo de Aragón</t>
  </si>
  <si>
    <t>Burgos-Campillo de Aranda</t>
  </si>
  <si>
    <t>Jaén-Campillo de Arenas</t>
  </si>
  <si>
    <t>Salamanca-Campillo de Azaba</t>
  </si>
  <si>
    <t>Cáceres-Campillo de Deleitosa</t>
  </si>
  <si>
    <t>Guadalajara-Campillo de Dueñas</t>
  </si>
  <si>
    <t>Toledo-Campillo de la Jara, El</t>
  </si>
  <si>
    <t>Badajoz-Campillo de Llerena</t>
  </si>
  <si>
    <t>Guadalajara-Campillo de Ranas</t>
  </si>
  <si>
    <t>Valladolid-Campillo, El</t>
  </si>
  <si>
    <t>Huelva-Campillo, El</t>
  </si>
  <si>
    <t>Málaga-Campillos</t>
  </si>
  <si>
    <t>Cuenca-Campillos-Paravientos</t>
  </si>
  <si>
    <t>Cuenca-Campillos-Sierra</t>
  </si>
  <si>
    <t>Barcelona-Campins</t>
  </si>
  <si>
    <t>Guadalajara-Campisábalos</t>
  </si>
  <si>
    <t>Girona-Campllong</t>
  </si>
  <si>
    <t>Huesca-Campo</t>
  </si>
  <si>
    <t>Ciudad Real-Campo de Criptana</t>
  </si>
  <si>
    <t>Salamanca-Campo de Peñaranda, El</t>
  </si>
  <si>
    <t>Segovia-Campo de San Pedro</t>
  </si>
  <si>
    <t>León-Campo de Villavidel</t>
  </si>
  <si>
    <t>Pontevedra-Campo Lameiro</t>
  </si>
  <si>
    <t>Cáceres-Campo Lugar</t>
  </si>
  <si>
    <t>Madrid-Campo Real</t>
  </si>
  <si>
    <t>Huelva-Campofrío</t>
  </si>
  <si>
    <t>Burgos-Campolara</t>
  </si>
  <si>
    <t>León-Camponaraya</t>
  </si>
  <si>
    <t>Cantabria-Campoo de Enmedio</t>
  </si>
  <si>
    <t>Cantabria-Campoo de Yuso</t>
  </si>
  <si>
    <t>Valladolid-Camporredondo</t>
  </si>
  <si>
    <t>Huesca-Camporrélls</t>
  </si>
  <si>
    <t>Cuenca-Campos del Paraíso</t>
  </si>
  <si>
    <t>Murcia-Campos del Río</t>
  </si>
  <si>
    <t>Granada-Campotéjar</t>
  </si>
  <si>
    <t>Girona-Camprodon</t>
  </si>
  <si>
    <t>Toledo-Camuñas</t>
  </si>
  <si>
    <t>Huesca-Canal de Berdún</t>
  </si>
  <si>
    <t>Valladolid-Canalejas de Peñafiel</t>
  </si>
  <si>
    <t>Cuenca-Canalejas del Arroyo</t>
  </si>
  <si>
    <t>Ávila-Canales</t>
  </si>
  <si>
    <t>Asturias-Candamo</t>
  </si>
  <si>
    <t>Huesca-Candasnos</t>
  </si>
  <si>
    <t>Santa Cruz de Tenerife-Candelaria</t>
  </si>
  <si>
    <t>Salamanca-Candelario</t>
  </si>
  <si>
    <t>Ávila-Candeleda</t>
  </si>
  <si>
    <t>Soria-Candilichera</t>
  </si>
  <si>
    <t>León-Candín</t>
  </si>
  <si>
    <t>Lleida-Canejan</t>
  </si>
  <si>
    <t>Jaén-Canena</t>
  </si>
  <si>
    <t>Madrid-Canencia</t>
  </si>
  <si>
    <t>Girona-Canet d'Adri</t>
  </si>
  <si>
    <t>Barcelona-Canet de Mar</t>
  </si>
  <si>
    <t>Huesca-Canfranc</t>
  </si>
  <si>
    <t>Pontevedra-Cangas</t>
  </si>
  <si>
    <t>Asturias-Cangas de Onís</t>
  </si>
  <si>
    <t>Asturias-Cangas del Narcea</t>
  </si>
  <si>
    <t>Burgos-Canicosa de la Sierra</t>
  </si>
  <si>
    <t>Granada-Caniles</t>
  </si>
  <si>
    <t>Salamanca-Canillas de Abajo</t>
  </si>
  <si>
    <t>Málaga-Canillas de Aceituno</t>
  </si>
  <si>
    <t>Málaga-Canillas de Albaida</t>
  </si>
  <si>
    <t>Valladolid-Canillas de Esgueva</t>
  </si>
  <si>
    <t>Almería-Canjáyar</t>
  </si>
  <si>
    <t>Tarragona-Canonja, La</t>
  </si>
  <si>
    <t>Barcelona-Canovelles</t>
  </si>
  <si>
    <t>Barcelona-Cànoves i Samalús</t>
  </si>
  <si>
    <t>Guadalajara-Canredondo</t>
  </si>
  <si>
    <t>Burgos-Cantabrana</t>
  </si>
  <si>
    <t>Salamanca-Cantagallo</t>
  </si>
  <si>
    <t>Salamanca-Cantalapiedra</t>
  </si>
  <si>
    <t>Segovia-Cantalejo</t>
  </si>
  <si>
    <t>Girona-Cantallops</t>
  </si>
  <si>
    <t>Guadalajara-Cantalojas</t>
  </si>
  <si>
    <t>Salamanca-Cantalpino</t>
  </si>
  <si>
    <t>Salamanca-Cantaracillo</t>
  </si>
  <si>
    <t>Teruel-Cantavieja</t>
  </si>
  <si>
    <t>Sevilla-Cantillana</t>
  </si>
  <si>
    <t>Segovia-Cantimpalos</t>
  </si>
  <si>
    <t>Ávila-Cantiveros</t>
  </si>
  <si>
    <t>Almería-Cantoria</t>
  </si>
  <si>
    <t>Barcelona-Canyelles</t>
  </si>
  <si>
    <t>Teruel-Cañada de Benatanduz</t>
  </si>
  <si>
    <t>Ciudad Real-Cañada de Calatrava</t>
  </si>
  <si>
    <t>Teruel-Cañada de Verich, La</t>
  </si>
  <si>
    <t>Cuenca-Cañada del Hoyo</t>
  </si>
  <si>
    <t>Cuenca-Cañada Juncosa</t>
  </si>
  <si>
    <t>Sevilla-Cañada Rosal</t>
  </si>
  <si>
    <t>Teruel-Cañada Vellida</t>
  </si>
  <si>
    <t>Soria-Cañamaque</t>
  </si>
  <si>
    <t>Cuenca-Cañamares</t>
  </si>
  <si>
    <t>Cáceres-Cañamero</t>
  </si>
  <si>
    <t>Granada-Cáñar</t>
  </si>
  <si>
    <t>Cuenca-Cañavate, El</t>
  </si>
  <si>
    <t>Cáceres-Cañaveral</t>
  </si>
  <si>
    <t>Huelva-Cañaveral de León</t>
  </si>
  <si>
    <t>Cuenca-Cañaveras</t>
  </si>
  <si>
    <t>Cuenca-Cañaveruelas</t>
  </si>
  <si>
    <t>Cuenca-Cañete</t>
  </si>
  <si>
    <t>Córdoba-Cañete de las Torres</t>
  </si>
  <si>
    <t>Málaga-Cañete la Real</t>
  </si>
  <si>
    <t>Pontevedra-Cañiza, A</t>
  </si>
  <si>
    <t>Zamora-Cañizal</t>
  </si>
  <si>
    <t>Guadalajara-Cañizar</t>
  </si>
  <si>
    <t>Teruel-Cañizar del Olivar</t>
  </si>
  <si>
    <t>Cuenca-Cañizares</t>
  </si>
  <si>
    <t>Zamora-Cañizo</t>
  </si>
  <si>
    <t>Tarragona-Capafonts</t>
  </si>
  <si>
    <t>Navarra-Caparroso</t>
  </si>
  <si>
    <t>Tarragona-Capçanes</t>
  </si>
  <si>
    <t>Huesca-Capdesaso</t>
  </si>
  <si>
    <t>Huesca-Capella</t>
  </si>
  <si>
    <t>Barcelona-Capellades</t>
  </si>
  <si>
    <t>Granada-Capileira</t>
  </si>
  <si>
    <t>Badajoz-Capilla</t>
  </si>
  <si>
    <t>Palencia-Capillas</t>
  </si>
  <si>
    <t>Girona-Capmany</t>
  </si>
  <si>
    <t>Barcelona-Capolat</t>
  </si>
  <si>
    <t>Soria-Carabantes</t>
  </si>
  <si>
    <t>Madrid-Carabaña</t>
  </si>
  <si>
    <t>Segovia-Carabias</t>
  </si>
  <si>
    <t>Soria-Caracena</t>
  </si>
  <si>
    <t>Ciudad Real-Caracuel de Calatrava</t>
  </si>
  <si>
    <t>Granada-Carataunas</t>
  </si>
  <si>
    <t>Murcia-Caravaca de la Cruz</t>
  </si>
  <si>
    <t>Asturias-Caravia</t>
  </si>
  <si>
    <t>Burgos-Carazo</t>
  </si>
  <si>
    <t>Zamora-Carbajales de Alba</t>
  </si>
  <si>
    <t>Cáceres-Carbajo</t>
  </si>
  <si>
    <t>Salamanca-Carbajosa de la Sagrada</t>
  </si>
  <si>
    <t>Ourense-Carballeda de Avia</t>
  </si>
  <si>
    <t>Ourense-Carballeda de Valdeorras</t>
  </si>
  <si>
    <t>Lugo-Carballedo</t>
  </si>
  <si>
    <t>Ourense-Carballiño, O</t>
  </si>
  <si>
    <t>Zamora-Carbellino</t>
  </si>
  <si>
    <t>Almería-Carboneras</t>
  </si>
  <si>
    <t>Cuenca-Carboneras de Guadazaón</t>
  </si>
  <si>
    <t>Segovia-Carbonero el Mayor</t>
  </si>
  <si>
    <t>Jaén-Carboneros</t>
  </si>
  <si>
    <t>Cáceres-Carcaboso</t>
  </si>
  <si>
    <t>Córdoba-Carcabuey</t>
  </si>
  <si>
    <t>Navarra-Cárcar</t>
  </si>
  <si>
    <t>Navarra-Carcastillo</t>
  </si>
  <si>
    <t>Burgos-Carcedo de Bureba</t>
  </si>
  <si>
    <t>Burgos-Carcedo de Burgos</t>
  </si>
  <si>
    <t>Albacete-Carcelén</t>
  </si>
  <si>
    <t>Jaén-Cárcheles</t>
  </si>
  <si>
    <t>Barcelona-Cardedeu</t>
  </si>
  <si>
    <t>Cuenca-Cardenete</t>
  </si>
  <si>
    <t>Córdoba-Cardeña</t>
  </si>
  <si>
    <t>Burgos-Cardeñadijo</t>
  </si>
  <si>
    <t>Burgos-Cardeñajimeno</t>
  </si>
  <si>
    <t>Ávila-Cardeñosa</t>
  </si>
  <si>
    <t>Palencia-Cardeñosa de Volpejera</t>
  </si>
  <si>
    <t>Burgos-Cardeñuela Riopico</t>
  </si>
  <si>
    <t>Toledo-Cardiel de los Montes</t>
  </si>
  <si>
    <t>Barcelona-Cardona</t>
  </si>
  <si>
    <t>Guadalajara-Cardoso de la Sierra, El</t>
  </si>
  <si>
    <t>Zaragoza-Carenas</t>
  </si>
  <si>
    <t>Zaragoza-Cariñena</t>
  </si>
  <si>
    <t>Córdoba-Carlota, La</t>
  </si>
  <si>
    <t>Barcelona-Carme</t>
  </si>
  <si>
    <t>Toledo-Carmena</t>
  </si>
  <si>
    <t>León-Cármenes</t>
  </si>
  <si>
    <t>Sevilla-Carmona</t>
  </si>
  <si>
    <t>Badajoz-Carmonita</t>
  </si>
  <si>
    <t>Jaén-Carolina, La</t>
  </si>
  <si>
    <t>Valladolid-Carpio</t>
  </si>
  <si>
    <t>Salamanca-Carpio de Azaba</t>
  </si>
  <si>
    <t>Toledo-Carpio de Tajo, El</t>
  </si>
  <si>
    <t>Córdoba-Carpio, El</t>
  </si>
  <si>
    <t>León-Carracedelo</t>
  </si>
  <si>
    <t>Toledo-Carranque</t>
  </si>
  <si>
    <t>Salamanca-Carrascal de Barregas</t>
  </si>
  <si>
    <t>Salamanca-Carrascal del Obispo</t>
  </si>
  <si>
    <t>Segovia-Carrascal del Río</t>
  </si>
  <si>
    <t>Cáceres-Carrascalejo</t>
  </si>
  <si>
    <t>Badajoz-Carrascalejo, El</t>
  </si>
  <si>
    <t>Cuenca-Carrascosa</t>
  </si>
  <si>
    <t>Soria-Carrascosa de Abajo</t>
  </si>
  <si>
    <t>Cuenca-Carrascosa de Haro</t>
  </si>
  <si>
    <t>Soria-Carrascosa de la Sierra</t>
  </si>
  <si>
    <t>Málaga-Carratraca</t>
  </si>
  <si>
    <t>Asturias-Carreño</t>
  </si>
  <si>
    <t>Ávila-Carrera, La</t>
  </si>
  <si>
    <t>Burgos-Carrias</t>
  </si>
  <si>
    <t>Toledo-Carriches</t>
  </si>
  <si>
    <t>Ciudad Real-Carrión de Calatrava</t>
  </si>
  <si>
    <t>Sevilla-Carrión de los Céspedes</t>
  </si>
  <si>
    <t>Palencia-Carrión de los Condes</t>
  </si>
  <si>
    <t>León-Carrizo</t>
  </si>
  <si>
    <t>Ciudad Real-Carrizosa</t>
  </si>
  <si>
    <t>León-Carrocera</t>
  </si>
  <si>
    <t>Murcia-Cartagena</t>
  </si>
  <si>
    <t>Málaga-Cartajima</t>
  </si>
  <si>
    <t>Málaga-Cártama</t>
  </si>
  <si>
    <t>Huelva-Cartaya</t>
  </si>
  <si>
    <t>Ourense-Cartelle</t>
  </si>
  <si>
    <t>Cantabria-Cartes</t>
  </si>
  <si>
    <t>León-Carucedo</t>
  </si>
  <si>
    <t>Guadalajara-Casa de Uceda</t>
  </si>
  <si>
    <t>Málaga-Casabermeja</t>
  </si>
  <si>
    <t>Salamanca-Casafranca</t>
  </si>
  <si>
    <t>Cáceres-Casar de Cáceres</t>
  </si>
  <si>
    <t>Toledo-Casar de Escalona, El</t>
  </si>
  <si>
    <t>Cáceres-Casar de Palomero</t>
  </si>
  <si>
    <t>Guadalajara-Casar, El</t>
  </si>
  <si>
    <t>Málaga-Casarabonela</t>
  </si>
  <si>
    <t>Soria-Casarejos</t>
  </si>
  <si>
    <t>Málaga-Casares</t>
  </si>
  <si>
    <t>Cáceres-Casares de las Hurdes</t>
  </si>
  <si>
    <t>Sevilla-Casariche</t>
  </si>
  <si>
    <t>Toledo-Casarrubios del Monte</t>
  </si>
  <si>
    <t>Madrid-Casarrubuelos</t>
  </si>
  <si>
    <t>Cuenca-Casas de Benítez</t>
  </si>
  <si>
    <t>Cáceres-Casas de Don Antonio</t>
  </si>
  <si>
    <t>Cáceres-Casas de Don Gómez</t>
  </si>
  <si>
    <t>Badajoz-Casas de Don Pedro</t>
  </si>
  <si>
    <t>Cuenca-Casas de Fernando Alonso</t>
  </si>
  <si>
    <t>Cuenca-Casas de Garcimolina</t>
  </si>
  <si>
    <t>Cuenca-Casas de Guijarro</t>
  </si>
  <si>
    <t>Cuenca-Casas de Haro</t>
  </si>
  <si>
    <t>Albacete-Casas de Juan Núñez</t>
  </si>
  <si>
    <t>Albacete-Casas de Lázaro</t>
  </si>
  <si>
    <t>Cuenca-Casas de los Pinos</t>
  </si>
  <si>
    <t>Cáceres-Casas de Millán</t>
  </si>
  <si>
    <t>Cáceres-Casas de Miravete</t>
  </si>
  <si>
    <t>Badajoz-Casas de Reina</t>
  </si>
  <si>
    <t>Guadalajara-Casas de San Galindo</t>
  </si>
  <si>
    <t>Albacete-Casas de Ves</t>
  </si>
  <si>
    <t>Cáceres-Casas del Castañar</t>
  </si>
  <si>
    <t>Salamanca-Casas del Conde, Las</t>
  </si>
  <si>
    <t>Cáceres-Casas del Monte</t>
  </si>
  <si>
    <t>Ávila-Casas del Puerto</t>
  </si>
  <si>
    <t>Toledo-Casasbuenas</t>
  </si>
  <si>
    <t>Zamora-Casaseca de Campeán</t>
  </si>
  <si>
    <t>Zamora-Casaseca de las Chanas</t>
  </si>
  <si>
    <t>Albacete-Casas-Ibáñez</t>
  </si>
  <si>
    <t>Cuenca-Casasimarro</t>
  </si>
  <si>
    <t>Ávila-Casasola</t>
  </si>
  <si>
    <t>Valladolid-Casasola de Arión</t>
  </si>
  <si>
    <t>Cáceres-Casatejada</t>
  </si>
  <si>
    <t>Ávila-Casavieja</t>
  </si>
  <si>
    <t>Huesca-Casbas de Huesca</t>
  </si>
  <si>
    <t>Burgos-Cascajares de Bureba</t>
  </si>
  <si>
    <t>Burgos-Cascajares de la Sierra</t>
  </si>
  <si>
    <t>Navarra-Cascante</t>
  </si>
  <si>
    <t>Teruel-Cascante del Río</t>
  </si>
  <si>
    <t>Navarra-Cáseda</t>
  </si>
  <si>
    <t>Tarragona-Caseres</t>
  </si>
  <si>
    <t>Ávila-Casillas</t>
  </si>
  <si>
    <t>Cáceres-Casillas de Coria</t>
  </si>
  <si>
    <t>Salamanca-Casillas de Flores</t>
  </si>
  <si>
    <t>Segovia-Casla</t>
  </si>
  <si>
    <t>Asturias-Caso</t>
  </si>
  <si>
    <t>Zaragoza-Caspe</t>
  </si>
  <si>
    <t>Guadalajara-Caspueñas</t>
  </si>
  <si>
    <t>Girona-Cassà de la Selva</t>
  </si>
  <si>
    <t>Barcelona-Casserres</t>
  </si>
  <si>
    <t>Cáceres-Castañar de Ibor</t>
  </si>
  <si>
    <t>Cantabria-Castañeda</t>
  </si>
  <si>
    <t>Huelva-Castaño del Robledo</t>
  </si>
  <si>
    <t>Granada-Cástaras</t>
  </si>
  <si>
    <t>Cuenca-Castejón</t>
  </si>
  <si>
    <t>Navarra-Castejón</t>
  </si>
  <si>
    <t>Zaragoza-Castejón de Alarba</t>
  </si>
  <si>
    <t>Guadalajara-Castejón de Henares</t>
  </si>
  <si>
    <t>Zaragoza-Castejón de las Armas</t>
  </si>
  <si>
    <t>Huesca-Castejón de Monegros</t>
  </si>
  <si>
    <t>Huesca-Castejón de Sos</t>
  </si>
  <si>
    <t>Teruel-Castejón de Tornos</t>
  </si>
  <si>
    <t>Zaragoza-Castejón de Valdejasa</t>
  </si>
  <si>
    <t>Huesca-Castejón del Puente</t>
  </si>
  <si>
    <t>Teruel-Castel de Cabra</t>
  </si>
  <si>
    <t>Huesca-Castelflorite</t>
  </si>
  <si>
    <t>Barcelona-Castell de l'Areny</t>
  </si>
  <si>
    <t>Lleida-Castell de Mur</t>
  </si>
  <si>
    <t>Burgos-Castellanos de Castro</t>
  </si>
  <si>
    <t>Salamanca-Castellanos de Moriscos</t>
  </si>
  <si>
    <t>Salamanca-Castellanos de Villiquera</t>
  </si>
  <si>
    <t>Ávila-Castellanos de Zapardiel</t>
  </si>
  <si>
    <t>Jaén-Castellar</t>
  </si>
  <si>
    <t>Cádiz-Castellar de la Frontera</t>
  </si>
  <si>
    <t>Guadalajara-Castellar de la Muela</t>
  </si>
  <si>
    <t>Lleida-Castellar de la Ribera</t>
  </si>
  <si>
    <t>Barcelona-Castellar de n'Hug</t>
  </si>
  <si>
    <t>Ciudad Real-Castellar de Santiago</t>
  </si>
  <si>
    <t>Barcelona-Castellar del Riu</t>
  </si>
  <si>
    <t>Barcelona-Castellar del Vallès</t>
  </si>
  <si>
    <t>Teruel-Castellar, El</t>
  </si>
  <si>
    <t>Barcelona-Castellbell i el Vilar</t>
  </si>
  <si>
    <t>Barcelona-Castellbisbal</t>
  </si>
  <si>
    <t>Barcelona-Castellcir</t>
  </si>
  <si>
    <t>Lleida-Castelldans</t>
  </si>
  <si>
    <t>Barcelona-Castelldefels</t>
  </si>
  <si>
    <t>Barcelona-Castellet i la Gornal</t>
  </si>
  <si>
    <t>Girona-Castellfollit de la Roca</t>
  </si>
  <si>
    <t>Barcelona-Castellfollit de Riubregós</t>
  </si>
  <si>
    <t>Barcelona-Castellfollit del Boix</t>
  </si>
  <si>
    <t>Barcelona-Castellgalí</t>
  </si>
  <si>
    <t>Barcelona-Castellnou de Bages</t>
  </si>
  <si>
    <t>Lleida-Castellnou de Seana</t>
  </si>
  <si>
    <t>Lleida-Castelló de Farfanya</t>
  </si>
  <si>
    <t>Girona-Castelló d'Empúries</t>
  </si>
  <si>
    <t>Barcelona-Castellolí</t>
  </si>
  <si>
    <t>Teruel-Castellote</t>
  </si>
  <si>
    <t>Girona-Castell-Platja d'Aro</t>
  </si>
  <si>
    <t>Lleida-Castellserà</t>
  </si>
  <si>
    <t>Barcelona-Castellterçol</t>
  </si>
  <si>
    <t>Tarragona-Castellvell del Camp</t>
  </si>
  <si>
    <t>Barcelona-Castellví de la Marca</t>
  </si>
  <si>
    <t>Barcelona-Castellví de Rosanes</t>
  </si>
  <si>
    <t>Teruel-Castelnou</t>
  </si>
  <si>
    <t>Teruel-Castelserás</t>
  </si>
  <si>
    <t>Huesca-Castiello de Jaca</t>
  </si>
  <si>
    <t>Huesca-Castigaleu</t>
  </si>
  <si>
    <t>Burgos-Castil de Peones</t>
  </si>
  <si>
    <t>Palencia-Castil de Vela</t>
  </si>
  <si>
    <t>Badajoz-Castilblanco</t>
  </si>
  <si>
    <t>Sevilla-Castilblanco de los Arroyos</t>
  </si>
  <si>
    <t>Burgos-Castildelgado</t>
  </si>
  <si>
    <t>León-Castilfalé</t>
  </si>
  <si>
    <t>Guadalajara-Castilforte</t>
  </si>
  <si>
    <t>Soria-Castilfrío de la Sierra</t>
  </si>
  <si>
    <t>Zaragoza-Castiliscar</t>
  </si>
  <si>
    <t>Huesca-Castillazuelo</t>
  </si>
  <si>
    <t>Sevilla-Castilleja de Guzmán</t>
  </si>
  <si>
    <t>Sevilla-Castilleja de la Cuesta</t>
  </si>
  <si>
    <t>Sevilla-Castilleja del Campo</t>
  </si>
  <si>
    <t>Granada-Castilléjar</t>
  </si>
  <si>
    <t>Cuenca-Castillejo de Iniesta</t>
  </si>
  <si>
    <t>Salamanca-Castillejo de Martín Viejo</t>
  </si>
  <si>
    <t>Segovia-Castillejo de Mesleón</t>
  </si>
  <si>
    <t>Soria-Castillejo de Robledo</t>
  </si>
  <si>
    <t>Cuenca-Castillejo-Sierra</t>
  </si>
  <si>
    <t>Toledo-Castillo de Bayuela</t>
  </si>
  <si>
    <t>Cuenca-Castillo de Garcimuñoz</t>
  </si>
  <si>
    <t>Sevilla-Castillo de las Guardas, El</t>
  </si>
  <si>
    <t>Jaén-Castillo de Locubín</t>
  </si>
  <si>
    <t>Cuenca-Castillo-Albaráñez</t>
  </si>
  <si>
    <t>Huesca-Castillonroy</t>
  </si>
  <si>
    <t>Navarra-Castillonuevo</t>
  </si>
  <si>
    <t>Guadalajara-Castilnuevo</t>
  </si>
  <si>
    <t>Soria-Castilruiz</t>
  </si>
  <si>
    <t>Salamanca-Castraz</t>
  </si>
  <si>
    <t>Palencia-Castrejón de la Peña</t>
  </si>
  <si>
    <t>Valladolid-Castrejón de Trabancos</t>
  </si>
  <si>
    <t>Ourense-Castrelo de Miño</t>
  </si>
  <si>
    <t>Ourense-Castrelo do Val</t>
  </si>
  <si>
    <t>Granada-Castril</t>
  </si>
  <si>
    <t>León-Castrillo de Cabrera</t>
  </si>
  <si>
    <t>Palencia-Castrillo de Don Juan</t>
  </si>
  <si>
    <t>Valladolid-Castrillo de Duero</t>
  </si>
  <si>
    <t>Zamora-Castrillo de la Guareña</t>
  </si>
  <si>
    <t>Burgos-Castrillo de la Reina</t>
  </si>
  <si>
    <t>León-Castrillo de la Valduerna</t>
  </si>
  <si>
    <t>Burgos-Castrillo de la Vega</t>
  </si>
  <si>
    <t>Palencia-Castrillo de Onielo</t>
  </si>
  <si>
    <t>Burgos-Castrillo de Riopisuerga</t>
  </si>
  <si>
    <t>Palencia-Castrillo de Villavega</t>
  </si>
  <si>
    <t>Burgos-Castrillo del Val</t>
  </si>
  <si>
    <t>Burgos-Castrillo Mota de Judíos</t>
  </si>
  <si>
    <t>Asturias-Castrillón</t>
  </si>
  <si>
    <t>Valladolid-Castrillo-Tejeriego</t>
  </si>
  <si>
    <t>Ourense-Castro Caldelas</t>
  </si>
  <si>
    <t>Almería-Castro de Filabres</t>
  </si>
  <si>
    <t>Segovia-Castro de Fuentidueña</t>
  </si>
  <si>
    <t>Lugo-Castro de Rei</t>
  </si>
  <si>
    <t>Córdoba-Castro del Río</t>
  </si>
  <si>
    <t>Valladolid-Castrobol</t>
  </si>
  <si>
    <t>León-Castrocalbón</t>
  </si>
  <si>
    <t>León-Castrocontrigo</t>
  </si>
  <si>
    <t>Valladolid-Castrodeza</t>
  </si>
  <si>
    <t>Zamora-Castrogonzalo</t>
  </si>
  <si>
    <t>Burgos-Castrojeriz</t>
  </si>
  <si>
    <t>Segovia-Castrojimeno</t>
  </si>
  <si>
    <t>Valladolid-Castromembibre</t>
  </si>
  <si>
    <t>Palencia-Castromocho</t>
  </si>
  <si>
    <t>Valladolid-Castromonte</t>
  </si>
  <si>
    <t>Zamora-Castronuevo</t>
  </si>
  <si>
    <t>Valladolid-Castronuevo de Esgueva</t>
  </si>
  <si>
    <t>Valladolid-Castronuño</t>
  </si>
  <si>
    <t>León-Castropodame</t>
  </si>
  <si>
    <t>Asturias-Castropol</t>
  </si>
  <si>
    <t>Valladolid-Castroponce</t>
  </si>
  <si>
    <t>Segovia-Castroserna de Abajo</t>
  </si>
  <si>
    <t>Segovia-Castroserracín</t>
  </si>
  <si>
    <t>León-Castrotierra de Valmadrigal</t>
  </si>
  <si>
    <t>Cantabria-Castro-Urdiales</t>
  </si>
  <si>
    <t>Lugo-Castroverde</t>
  </si>
  <si>
    <t>Zamora-Castroverde de Campos</t>
  </si>
  <si>
    <t>Valladolid-Castroverde de Cerrato</t>
  </si>
  <si>
    <t>Badajoz-Castuera</t>
  </si>
  <si>
    <t>Tarragona-Catllar, El</t>
  </si>
  <si>
    <t>Pontevedra-Catoira</t>
  </si>
  <si>
    <t>Albacete-Caudete</t>
  </si>
  <si>
    <t>Lleida-Cava</t>
  </si>
  <si>
    <t>Burgos-Cavia</t>
  </si>
  <si>
    <t>Burgos-Cayuela</t>
  </si>
  <si>
    <t>Toledo-Cazalegas</t>
  </si>
  <si>
    <t>Jaén-Cazalilla</t>
  </si>
  <si>
    <t>Sevilla-Cazalla de la Sierra</t>
  </si>
  <si>
    <t>Jaén-Cazorla</t>
  </si>
  <si>
    <t>Zamora-Cazurra</t>
  </si>
  <si>
    <t>León-Cea</t>
  </si>
  <si>
    <t>León-Cebanico</t>
  </si>
  <si>
    <t>Toledo-Cebolla</t>
  </si>
  <si>
    <t>Burgos-Cebrecos</t>
  </si>
  <si>
    <t>Ávila-Cebreros</t>
  </si>
  <si>
    <t>León-Cebrones del Río</t>
  </si>
  <si>
    <t>Cáceres-Ceclavín</t>
  </si>
  <si>
    <t>Cáceres-Cedillo</t>
  </si>
  <si>
    <t>Segovia-Cedillo de la Torre</t>
  </si>
  <si>
    <t>Toledo-Cedillo del Condado</t>
  </si>
  <si>
    <t>Teruel-Cedrillas</t>
  </si>
  <si>
    <t>Murcia-Cehegín</t>
  </si>
  <si>
    <t>Valladolid-Ceinos de Campos</t>
  </si>
  <si>
    <t>Burgos-Celada del Camino</t>
  </si>
  <si>
    <t>Teruel-Celadas</t>
  </si>
  <si>
    <t>Ourense-Celanova</t>
  </si>
  <si>
    <t>Teruel-Cella</t>
  </si>
  <si>
    <t>Girona-Cellera de Ter, La</t>
  </si>
  <si>
    <t>Girona-Celrà</t>
  </si>
  <si>
    <t>Navarra-Cendea de Olza/Oltza Zendea</t>
  </si>
  <si>
    <t>Guadalajara-Cendejas de Enmedio</t>
  </si>
  <si>
    <t>Guadalajara-Cendejas de la Torre</t>
  </si>
  <si>
    <t>Granada-Cenes de la Vega</t>
  </si>
  <si>
    <t>Madrid-Cenicientos</t>
  </si>
  <si>
    <t>Albacete-Cenizate</t>
  </si>
  <si>
    <t>Ourense-Cenlle</t>
  </si>
  <si>
    <t>Barcelona-Centelles</t>
  </si>
  <si>
    <t>Guadalajara-Centenera</t>
  </si>
  <si>
    <t>Soria-Centenera de Andaluz</t>
  </si>
  <si>
    <t>Salamanca-Cepeda</t>
  </si>
  <si>
    <t>Ávila-Cepeda la Mora</t>
  </si>
  <si>
    <t>Soria-Cerbón</t>
  </si>
  <si>
    <t>Madrid-Cercedilla</t>
  </si>
  <si>
    <t>Barcelona-Cercs</t>
  </si>
  <si>
    <t>Barcelona-Cerdanyola del Vallès</t>
  </si>
  <si>
    <t>Pontevedra-Cerdedo</t>
  </si>
  <si>
    <t>Pontevedra-Cerdedo-Cotobade</t>
  </si>
  <si>
    <t>Salamanca-Cereceda de la Sierra</t>
  </si>
  <si>
    <t>Zamora-Cerecinos de Campos</t>
  </si>
  <si>
    <t>Zamora-Cerecinos del Carrizal</t>
  </si>
  <si>
    <t>Salamanca-Cerezal de Peñahorcada</t>
  </si>
  <si>
    <t>Cáceres-Cerezo</t>
  </si>
  <si>
    <t>Segovia-Cerezo de Abajo</t>
  </si>
  <si>
    <t>Segovia-Cerezo de Arriba</t>
  </si>
  <si>
    <t>Burgos-Cerezo de Río Tirón</t>
  </si>
  <si>
    <t>Zamora-Cernadilla</t>
  </si>
  <si>
    <t>Teruel-Cerollera, La</t>
  </si>
  <si>
    <t>Salamanca-Cerralbo</t>
  </si>
  <si>
    <t>Toledo-Cerralbos, Los</t>
  </si>
  <si>
    <t>Burgos-Cerratón de Juarros</t>
  </si>
  <si>
    <t>Huelva-Cerro de Andévalo, El</t>
  </si>
  <si>
    <t>Salamanca-Cerro, El</t>
  </si>
  <si>
    <t>Lugo-Cervantes</t>
  </si>
  <si>
    <t>Palencia-Cervatos de la Cueza</t>
  </si>
  <si>
    <t>Barcelona-Cervelló</t>
  </si>
  <si>
    <t>Lleida-Cervera</t>
  </si>
  <si>
    <t>Madrid-Cervera de Buitrago</t>
  </si>
  <si>
    <t>Zaragoza-Cervera de la Cañada</t>
  </si>
  <si>
    <t>Toledo-Cervera de los Montes</t>
  </si>
  <si>
    <t>Palencia-Cervera de Pisuerga</t>
  </si>
  <si>
    <t>Cuenca-Cervera del Llano</t>
  </si>
  <si>
    <t>Zaragoza-Cerveruela</t>
  </si>
  <si>
    <t>Lleida-Cervià de les Garrigues</t>
  </si>
  <si>
    <t>Girona-Cervià de Ter</t>
  </si>
  <si>
    <t>Valladolid-Cervillego de la Cruz</t>
  </si>
  <si>
    <t>Lugo-Cervo</t>
  </si>
  <si>
    <t>Salamanca-Cespedosa de Tormes</t>
  </si>
  <si>
    <t>Zaragoza-Cetina</t>
  </si>
  <si>
    <t>Ceuta-Ceuta</t>
  </si>
  <si>
    <t>Murcia-Ceutí</t>
  </si>
  <si>
    <t>Palencia-Cevico de la Torre</t>
  </si>
  <si>
    <t>Palencia-Cevico Navero</t>
  </si>
  <si>
    <t>Salamanca-Chagarcía Medianero</t>
  </si>
  <si>
    <t>Huesca-Chalamera</t>
  </si>
  <si>
    <t>Ávila-Chamartín</t>
  </si>
  <si>
    <t>Ourense-Chandrexa de Queixa</t>
  </si>
  <si>
    <t>Lugo-Chantada</t>
  </si>
  <si>
    <t>Segovia-Chañe</t>
  </si>
  <si>
    <t>Madrid-Chapinería</t>
  </si>
  <si>
    <t>Granada-Chauchina</t>
  </si>
  <si>
    <t>Guadalajara-Checa</t>
  </si>
  <si>
    <t>Badajoz-Cheles</t>
  </si>
  <si>
    <t>Guadalajara-Chequilla</t>
  </si>
  <si>
    <t>Almería-Chercos</t>
  </si>
  <si>
    <t>Huesca-Chía</t>
  </si>
  <si>
    <t>Cádiz-Chiclana de la Frontera</t>
  </si>
  <si>
    <t>Jaén-Chiclana de Segura</t>
  </si>
  <si>
    <t>Cuenca-Chillarón de Cuenca</t>
  </si>
  <si>
    <t>Guadalajara-Chillarón del Rey</t>
  </si>
  <si>
    <t>Ciudad Real-Chillón</t>
  </si>
  <si>
    <t>Jaén-Chilluévar</t>
  </si>
  <si>
    <t>Guadalajara-Chiloeches</t>
  </si>
  <si>
    <t>Granada-Chimeneas</t>
  </si>
  <si>
    <t>Huesca-Chimillas</t>
  </si>
  <si>
    <t>Albacete-Chinchilla de Monte-Aragón</t>
  </si>
  <si>
    <t>Madrid-Chinchón</t>
  </si>
  <si>
    <t>Cádiz-Chipiona</t>
  </si>
  <si>
    <t>Zaragoza-Chiprana</t>
  </si>
  <si>
    <t>Almería-Chirivel</t>
  </si>
  <si>
    <t>Zaragoza-Chodes</t>
  </si>
  <si>
    <t>León-Chozas de Abajo</t>
  </si>
  <si>
    <t>Toledo-Chozas de Canales</t>
  </si>
  <si>
    <t>Huelva-Chucena</t>
  </si>
  <si>
    <t>Toledo-Chueca</t>
  </si>
  <si>
    <t>Cuenca-Chumillas</t>
  </si>
  <si>
    <t>Granada-Churriana de la Vega</t>
  </si>
  <si>
    <t>Burgos-Ciadoncha</t>
  </si>
  <si>
    <t>Soria-Cidones</t>
  </si>
  <si>
    <t>Madrid-Ciempozuelos</t>
  </si>
  <si>
    <t>Cuenca-Cierva, La</t>
  </si>
  <si>
    <t>Cantabria-Cieza</t>
  </si>
  <si>
    <t>Murcia-Cieza</t>
  </si>
  <si>
    <t>Guadalajara-Cifuentes</t>
  </si>
  <si>
    <t>Valladolid-Cigales</t>
  </si>
  <si>
    <t>Soria-Cigudosa</t>
  </si>
  <si>
    <t>Valladolid-Ciguñuela</t>
  </si>
  <si>
    <t>Soria-Cihuela</t>
  </si>
  <si>
    <t>Granada-Cijuela</t>
  </si>
  <si>
    <t>Ávila-Cillán</t>
  </si>
  <si>
    <t>Burgos-Cillaperlata</t>
  </si>
  <si>
    <t>Cáceres-Cilleros</t>
  </si>
  <si>
    <t>Salamanca-Cilleros de la Bastida</t>
  </si>
  <si>
    <t>Burgos-Cilleruelo de Abajo</t>
  </si>
  <si>
    <t>Burgos-Cilleruelo de Arriba</t>
  </si>
  <si>
    <t>Segovia-Cilleruelo de San Mamés</t>
  </si>
  <si>
    <t>Cantabria-Cillorigo de Liébana</t>
  </si>
  <si>
    <t>León-Cimanes de la Vega</t>
  </si>
  <si>
    <t>León-Cimanes del Tejar</t>
  </si>
  <si>
    <t>Zaragoza-Cimballa</t>
  </si>
  <si>
    <t>Zaragoza-Cinco Olivas</t>
  </si>
  <si>
    <t>Guadalajara-Cincovillas</t>
  </si>
  <si>
    <t>Navarra-Cintruénigo</t>
  </si>
  <si>
    <t>Salamanca-Cipérez</t>
  </si>
  <si>
    <t>Navarra-Cirauqui/Zirauki</t>
  </si>
  <si>
    <t>Soria-Ciria</t>
  </si>
  <si>
    <t>Navarra-Ciriza/Ziritza</t>
  </si>
  <si>
    <t>Guadalajara-Ciruelas</t>
  </si>
  <si>
    <t>Toledo-Ciruelos</t>
  </si>
  <si>
    <t>Burgos-Ciruelos de Cervera</t>
  </si>
  <si>
    <t>Guadalajara-Ciruelos del Pinar</t>
  </si>
  <si>
    <t>Soria-Cirujales del Río</t>
  </si>
  <si>
    <t>Ávila-Cisla</t>
  </si>
  <si>
    <t>Palencia-Cisneros</t>
  </si>
  <si>
    <t>Girona-Cistella</t>
  </si>
  <si>
    <t>Valladolid-Cistérniga</t>
  </si>
  <si>
    <t>León-Cistierna</t>
  </si>
  <si>
    <t>Ciudad Real-Ciudad Real</t>
  </si>
  <si>
    <t>Salamanca-Ciudad Rodrigo</t>
  </si>
  <si>
    <t>Lleida-Ciutadilla</t>
  </si>
  <si>
    <t>Navarra-Cizur</t>
  </si>
  <si>
    <t>Zaragoza-Clarés de Ribota</t>
  </si>
  <si>
    <t>Lleida-Clariana de Cardener</t>
  </si>
  <si>
    <t>Asturias-Coaña</t>
  </si>
  <si>
    <t>Almería-Cóbdar</t>
  </si>
  <si>
    <t>Toledo-Cobeja</t>
  </si>
  <si>
    <t>Madrid-Cobeña</t>
  </si>
  <si>
    <t>Guadalajara-Cobeta</t>
  </si>
  <si>
    <t>Toledo-Cobisa</t>
  </si>
  <si>
    <t>Palencia-Cobos de Cerrato</t>
  </si>
  <si>
    <t>Segovia-Cobos de Fuentidueña</t>
  </si>
  <si>
    <t>Zamora-Cobreros</t>
  </si>
  <si>
    <t>Segovia-Coca</t>
  </si>
  <si>
    <t>Salamanca-Coca de Alba</t>
  </si>
  <si>
    <t>Zaragoza-Codo</t>
  </si>
  <si>
    <t>Teruel-Codoñera, La</t>
  </si>
  <si>
    <t>Segovia-Codorniz</t>
  </si>
  <si>
    <t>Zaragoza-Codos</t>
  </si>
  <si>
    <t>Badajoz-Codosera, La</t>
  </si>
  <si>
    <t>Valladolid-Cogeces de Íscar</t>
  </si>
  <si>
    <t>Valladolid-Cogeces del Monte</t>
  </si>
  <si>
    <t>Guadalajara-Cogollor</t>
  </si>
  <si>
    <t>Burgos-Cogollos</t>
  </si>
  <si>
    <t>Granada-Cogollos de Guadix</t>
  </si>
  <si>
    <t>Granada-Cogollos de la Vega</t>
  </si>
  <si>
    <t>Guadalajara-Cogolludo</t>
  </si>
  <si>
    <t>Lleida-Cogul, El</t>
  </si>
  <si>
    <t>Málaga-Coín</t>
  </si>
  <si>
    <t>Girona-Colera</t>
  </si>
  <si>
    <t>Ourense-Coles</t>
  </si>
  <si>
    <t>Ávila-Colilla, La</t>
  </si>
  <si>
    <t>Cantabria-Colindres</t>
  </si>
  <si>
    <t>Lleida-Coll de Nargó</t>
  </si>
  <si>
    <t>Ávila-Collado de Contreras</t>
  </si>
  <si>
    <t>Cáceres-Collado de la Vera</t>
  </si>
  <si>
    <t>Ávila-Collado del Mirón</t>
  </si>
  <si>
    <t>Segovia-Collado Hermoso</t>
  </si>
  <si>
    <t>Madrid-Collado Mediano</t>
  </si>
  <si>
    <t>Madrid-Collado Villalba</t>
  </si>
  <si>
    <t>Palencia-Collazos de Boedo</t>
  </si>
  <si>
    <t>Barcelona-Collbató</t>
  </si>
  <si>
    <t>Tarragona-Colldejou</t>
  </si>
  <si>
    <t>Barcelona-Collsuspina</t>
  </si>
  <si>
    <t>Málaga-Colmenar</t>
  </si>
  <si>
    <t>Salamanca-Colmenar de Montemayor</t>
  </si>
  <si>
    <t>Madrid-Colmenar de Oreja</t>
  </si>
  <si>
    <t>Madrid-Colmenar del Arroyo</t>
  </si>
  <si>
    <t>Madrid-Colmenar Viejo</t>
  </si>
  <si>
    <t>Madrid-Colmenarejo</t>
  </si>
  <si>
    <t>Granada-Colomera</t>
  </si>
  <si>
    <t>Girona-Colomers</t>
  </si>
  <si>
    <t>Asturias-Colunga</t>
  </si>
  <si>
    <t>Huesca-Colungo</t>
  </si>
  <si>
    <t>Lleida-Coma i la Pedra, La</t>
  </si>
  <si>
    <t>Málaga-Comares</t>
  </si>
  <si>
    <t>Cantabria-Comillas</t>
  </si>
  <si>
    <t>Málaga-Cómpeta</t>
  </si>
  <si>
    <t>Lleida-Conca de Dalt</t>
  </si>
  <si>
    <t>Segovia-Condado de Castilnovo</t>
  </si>
  <si>
    <t>Burgos-Condado de Treviño</t>
  </si>
  <si>
    <t>Guadalajara-Condemios de Abajo</t>
  </si>
  <si>
    <t>Guadalajara-Condemios de Arriba</t>
  </si>
  <si>
    <t>Tarragona-Conesa</t>
  </si>
  <si>
    <t>León-Congosto</t>
  </si>
  <si>
    <t>Palencia-Congosto de Valdavia</t>
  </si>
  <si>
    <t>Guadalajara-Congostrina</t>
  </si>
  <si>
    <t>Cádiz-Conil de la Frontera</t>
  </si>
  <si>
    <t>Córdoba-Conquista</t>
  </si>
  <si>
    <t>Cáceres-Conquista de la Sierra</t>
  </si>
  <si>
    <t>Tarragona-Constantí</t>
  </si>
  <si>
    <t>Sevilla-Constantina</t>
  </si>
  <si>
    <t>Ávila-Constanzana</t>
  </si>
  <si>
    <t>Toledo-Consuegra</t>
  </si>
  <si>
    <t>Zaragoza-Contamina</t>
  </si>
  <si>
    <t>Burgos-Contreras</t>
  </si>
  <si>
    <t>Zamora-Coomonte</t>
  </si>
  <si>
    <t>Guadalajara-Copernal</t>
  </si>
  <si>
    <t>Barcelona-Copons</t>
  </si>
  <si>
    <t>Teruel-Corbalán</t>
  </si>
  <si>
    <t>Barcelona-Corbera de Llobregat</t>
  </si>
  <si>
    <t>Tarragona-Corbera d'Ebre</t>
  </si>
  <si>
    <t>León-Corbillos de los Oteros</t>
  </si>
  <si>
    <t>Lleida-Corbins</t>
  </si>
  <si>
    <t>Girona-Corçà</t>
  </si>
  <si>
    <t>Valladolid-Corcos</t>
  </si>
  <si>
    <t>Córdoba-Córdoba</t>
  </si>
  <si>
    <t>Badajoz-Cordobilla de Lácara</t>
  </si>
  <si>
    <t>Salamanca-Cordovilla</t>
  </si>
  <si>
    <t>Palencia-Cordovilla la Real</t>
  </si>
  <si>
    <t>Guadalajara-Corduente</t>
  </si>
  <si>
    <t>Navarra-Corella</t>
  </si>
  <si>
    <t>Zamora-Coreses</t>
  </si>
  <si>
    <t>Lugo-Corgo, O</t>
  </si>
  <si>
    <t>Cáceres-Coria</t>
  </si>
  <si>
    <t>Sevilla-Coria del Río</t>
  </si>
  <si>
    <t>Sevilla-Coripe</t>
  </si>
  <si>
    <t>Barcelona-Cornellà de Llobregat</t>
  </si>
  <si>
    <t>Girona-Cornellà del Terri</t>
  </si>
  <si>
    <t>Tarragona-Cornudella de Montsant</t>
  </si>
  <si>
    <t>Badajoz-Coronada, La</t>
  </si>
  <si>
    <t>Sevilla-Coronil, El</t>
  </si>
  <si>
    <t>Madrid-Corpa</t>
  </si>
  <si>
    <t>Toledo-Corral de Almaguer</t>
  </si>
  <si>
    <t>Segovia-Corral de Ayllón</t>
  </si>
  <si>
    <t>Ciudad Real-Corral de Calatrava</t>
  </si>
  <si>
    <t>Cantabria-Corrales de Buelna, Los</t>
  </si>
  <si>
    <t>Valladolid-Corrales de Duero</t>
  </si>
  <si>
    <t>Zamora-Corrales del Vino</t>
  </si>
  <si>
    <t>Sevilla-Corrales, Los</t>
  </si>
  <si>
    <t>Albacete-Corral-Rubio</t>
  </si>
  <si>
    <t>Badajoz-Corte de Peleas</t>
  </si>
  <si>
    <t>Huelva-Corteconcepción</t>
  </si>
  <si>
    <t>Ourense-Cortegada</t>
  </si>
  <si>
    <t>Huelva-Cortegana</t>
  </si>
  <si>
    <t>Huelva-Cortelazor</t>
  </si>
  <si>
    <t>Navarra-Cortes</t>
  </si>
  <si>
    <t>Teruel-Cortes de Aragón</t>
  </si>
  <si>
    <t>Granada-Cortes de Baza</t>
  </si>
  <si>
    <t>Málaga-Cortes de la Frontera</t>
  </si>
  <si>
    <t>Granada-Cortes y Graena</t>
  </si>
  <si>
    <t>Ciudad Real-Cortijos, Los</t>
  </si>
  <si>
    <t>León-Corullón</t>
  </si>
  <si>
    <t>Burgos-Coruña del Conde</t>
  </si>
  <si>
    <t>Asturias-Corvera de Asturias</t>
  </si>
  <si>
    <t>Cantabria-Corvera de Toranzo</t>
  </si>
  <si>
    <t>Teruel-Cosa</t>
  </si>
  <si>
    <t>Soria-Coscurita</t>
  </si>
  <si>
    <t>Madrid-Coslada</t>
  </si>
  <si>
    <t>Lugo-Cospeito</t>
  </si>
  <si>
    <t>Zaragoza-Cosuenda</t>
  </si>
  <si>
    <t>Zamora-Cotanes del Monte</t>
  </si>
  <si>
    <t>Albacete-Cotillas</t>
  </si>
  <si>
    <t>Pontevedra-Cotobade</t>
  </si>
  <si>
    <t>Soria-Covaleda</t>
  </si>
  <si>
    <t>Burgos-Covarrubias</t>
  </si>
  <si>
    <t>Pontevedra-Covelo</t>
  </si>
  <si>
    <t>Ciudad Real-Cózar</t>
  </si>
  <si>
    <t>Segovia-Cozuelos de Fuentidueña</t>
  </si>
  <si>
    <t>Pontevedra-Crecente</t>
  </si>
  <si>
    <t>Tarragona-Creixell</t>
  </si>
  <si>
    <t>León-Crémenes</t>
  </si>
  <si>
    <t>Girona-Crespià</t>
  </si>
  <si>
    <t>Ávila-Crespos</t>
  </si>
  <si>
    <t>Teruel-Cretas</t>
  </si>
  <si>
    <t>Badajoz-Cristina</t>
  </si>
  <si>
    <t>Salamanca-Cristóbal</t>
  </si>
  <si>
    <t>Teruel-Crivillén</t>
  </si>
  <si>
    <t>Girona-Cruïlles, Monells i Sant Sadurní de l'Heura</t>
  </si>
  <si>
    <t>Cáceres-Cuacos de Yuste</t>
  </si>
  <si>
    <t>León-Cuadros</t>
  </si>
  <si>
    <t>Ourense-Cualedro</t>
  </si>
  <si>
    <t>Zaragoza-Cuarte de Huerva</t>
  </si>
  <si>
    <t>Teruel-Cuba, La</t>
  </si>
  <si>
    <t>Madrid-Cubas de la Sagra</t>
  </si>
  <si>
    <t>Zaragoza-Cubel</t>
  </si>
  <si>
    <t>Barcelona-Cubelles</t>
  </si>
  <si>
    <t>Lleida-Cubells</t>
  </si>
  <si>
    <t>Soria-Cubilla</t>
  </si>
  <si>
    <t>Palencia-Cubillas de Cerrato</t>
  </si>
  <si>
    <t>León-Cubillas de los Oteros</t>
  </si>
  <si>
    <t>León-Cubillas de Rueda</t>
  </si>
  <si>
    <t>Valladolid-Cubillas de Santa Marta</t>
  </si>
  <si>
    <t>Segovia-Cubillo</t>
  </si>
  <si>
    <t>Guadalajara-Cubillo de Uceda, El</t>
  </si>
  <si>
    <t>Burgos-Cubillo del Campo</t>
  </si>
  <si>
    <t>Zamora-Cubillos</t>
  </si>
  <si>
    <t>León-Cubillos del Sil</t>
  </si>
  <si>
    <t>Teruel-Cubla</t>
  </si>
  <si>
    <t>Zamora-Cubo de Benavente</t>
  </si>
  <si>
    <t>Burgos-Cubo de Bureba</t>
  </si>
  <si>
    <t>Salamanca-Cubo de Don Sancho, El</t>
  </si>
  <si>
    <t>Soria-Cubo de la Solana</t>
  </si>
  <si>
    <t>Zamora-Cubo de Tierra del Vino, El</t>
  </si>
  <si>
    <t>Teruel-Cucalón</t>
  </si>
  <si>
    <t>Asturias-Cudillero</t>
  </si>
  <si>
    <t>Zamora-Cuelgamures</t>
  </si>
  <si>
    <t>Segovia-Cuéllar</t>
  </si>
  <si>
    <t>Cuenca-Cuenca</t>
  </si>
  <si>
    <t>Valladolid-Cuenca de Campos</t>
  </si>
  <si>
    <t>Zaragoza-Cuerlas, Las</t>
  </si>
  <si>
    <t>Toledo-Cuerva</t>
  </si>
  <si>
    <t>Sevilla-Cuervo de Sevilla, El</t>
  </si>
  <si>
    <t>Teruel-Cuervo, El</t>
  </si>
  <si>
    <t>Soria-Cueva de Ágreda</t>
  </si>
  <si>
    <t>Burgos-Cueva de Roa, La</t>
  </si>
  <si>
    <t>Cuenca-Cueva del Hierro</t>
  </si>
  <si>
    <t>Málaga-Cuevas Bajas</t>
  </si>
  <si>
    <t>Teruel-Cuevas de Almudén</t>
  </si>
  <si>
    <t>Segovia-Cuevas de Provanco</t>
  </si>
  <si>
    <t>Burgos-Cuevas de San Clemente</t>
  </si>
  <si>
    <t>Málaga-Cuevas de San Marcos</t>
  </si>
  <si>
    <t>Almería-Cuevas del Almanzora</t>
  </si>
  <si>
    <t>Málaga-Cuevas del Becerro</t>
  </si>
  <si>
    <t>Granada-Cuevas del Campo</t>
  </si>
  <si>
    <t>Ávila-Cuevas del Valle</t>
  </si>
  <si>
    <t>Teruel-Cuevas Labradas</t>
  </si>
  <si>
    <t>Granada-Cúllar</t>
  </si>
  <si>
    <t>Granada-Cúllar Vega</t>
  </si>
  <si>
    <t>Cáceres-Cumbre, La</t>
  </si>
  <si>
    <t>Huelva-Cumbres de Enmedio</t>
  </si>
  <si>
    <t>Huelva-Cumbres de San Bartolomé</t>
  </si>
  <si>
    <t>Huelva-Cumbres Mayores</t>
  </si>
  <si>
    <t>Tarragona-Cunit</t>
  </si>
  <si>
    <t>Pontevedra-Cuntis</t>
  </si>
  <si>
    <t>Valladolid-Curiel de Duero</t>
  </si>
  <si>
    <t>Málaga-Cútar</t>
  </si>
  <si>
    <t>Madrid-Daganzo de Arriba</t>
  </si>
  <si>
    <t>Ciudad Real-Daimiel</t>
  </si>
  <si>
    <t>Almería-Dalías</t>
  </si>
  <si>
    <t>Girona-Darnius</t>
  </si>
  <si>
    <t>Zaragoza-Daroca</t>
  </si>
  <si>
    <t>Granada-Darro</t>
  </si>
  <si>
    <t>Girona-Das</t>
  </si>
  <si>
    <t>Gipuzkoa-Deba</t>
  </si>
  <si>
    <t>Asturias-Degaña</t>
  </si>
  <si>
    <t>Palencia-Dehesa de Montejo</t>
  </si>
  <si>
    <t>Palencia-Dehesa de Romanos</t>
  </si>
  <si>
    <t>Granada-Dehesas de Guadix</t>
  </si>
  <si>
    <t>Granada-Dehesas Viejas</t>
  </si>
  <si>
    <t>Granada-Deifontes</t>
  </si>
  <si>
    <t>Cáceres-Deleitosa</t>
  </si>
  <si>
    <t>Tarragona-Deltebre</t>
  </si>
  <si>
    <t>Bizkaia-Derio</t>
  </si>
  <si>
    <t>Cáceres-Descargamaría</t>
  </si>
  <si>
    <t>Navarra-Desojo</t>
  </si>
  <si>
    <t>León-Destriana</t>
  </si>
  <si>
    <t>Soria-Dévanos</t>
  </si>
  <si>
    <t>Soria-Deza</t>
  </si>
  <si>
    <t>Navarra-Dicastillo</t>
  </si>
  <si>
    <t>Ávila-Diego del Carpio</t>
  </si>
  <si>
    <t>Granada-Diezma</t>
  </si>
  <si>
    <t>Granada-Dílar</t>
  </si>
  <si>
    <t>Bizkaia-Dima</t>
  </si>
  <si>
    <t>Salamanca-Dios le Guarde</t>
  </si>
  <si>
    <t>Granada-Dólar</t>
  </si>
  <si>
    <t>Segovia-Domingo García</t>
  </si>
  <si>
    <t>Toledo-Domingo Pérez</t>
  </si>
  <si>
    <t>Granada-Domingo Pérez de Granada</t>
  </si>
  <si>
    <t>Badajoz-Don Álvaro</t>
  </si>
  <si>
    <t>Badajoz-Don Benito</t>
  </si>
  <si>
    <t>Navarra-Donamaria</t>
  </si>
  <si>
    <t>Navarra-Doneztebe/Santesteban</t>
  </si>
  <si>
    <t>Segovia-Donhierro</t>
  </si>
  <si>
    <t>Ávila-Donjimeno</t>
  </si>
  <si>
    <t>Gipuzkoa-Donostia/San Sebastián</t>
  </si>
  <si>
    <t>Ávila-Donvidas</t>
  </si>
  <si>
    <t>Córdoba-Doña Mencía</t>
  </si>
  <si>
    <t>Salamanca-Doñinos de Ledesma</t>
  </si>
  <si>
    <t>Salamanca-Doñinos de Salamanca</t>
  </si>
  <si>
    <t>Sevilla-Dos Hermanas</t>
  </si>
  <si>
    <t>Córdoba-Dos Torres</t>
  </si>
  <si>
    <t>Toledo-Dosbarrios</t>
  </si>
  <si>
    <t>Barcelona-Dosrius</t>
  </si>
  <si>
    <t>Pontevedra-Dozón</t>
  </si>
  <si>
    <t>Guadalajara-Driebes</t>
  </si>
  <si>
    <t>Granada-Dúdar</t>
  </si>
  <si>
    <t>Palencia-Dueñas</t>
  </si>
  <si>
    <t>Tarragona-Duesaigües</t>
  </si>
  <si>
    <t>Bizkaia-Durango</t>
  </si>
  <si>
    <t>Granada-Dúrcal</t>
  </si>
  <si>
    <t>Guadalajara-Durón</t>
  </si>
  <si>
    <t>Segovia-Duruelo</t>
  </si>
  <si>
    <t>Soria-Duruelo de la Sierra</t>
  </si>
  <si>
    <t>Bizkaia-Ea</t>
  </si>
  <si>
    <t>Navarra-Echarri/Etxarri</t>
  </si>
  <si>
    <t>Sevilla-Écija</t>
  </si>
  <si>
    <t>Gipuzkoa-Eibar</t>
  </si>
  <si>
    <t>Zaragoza-Ejea de los Caballeros</t>
  </si>
  <si>
    <t>Salamanca-Éjeme</t>
  </si>
  <si>
    <t>Almería-Ejido, El</t>
  </si>
  <si>
    <t>Teruel-Ejulve</t>
  </si>
  <si>
    <t>Bizkaia-Elantxobe</t>
  </si>
  <si>
    <t>Albacete-Elche de la Sierra</t>
  </si>
  <si>
    <t>Gipuzkoa-Elduain</t>
  </si>
  <si>
    <t>Gipuzkoa-Elgeta</t>
  </si>
  <si>
    <t>Gipuzkoa-Elgoibar</t>
  </si>
  <si>
    <t>Navarra-Elgorriaga</t>
  </si>
  <si>
    <t>Cáceres-Eljas</t>
  </si>
  <si>
    <t>Bizkaia-Elorrio</t>
  </si>
  <si>
    <t>Guadalajara-Embid</t>
  </si>
  <si>
    <t>Zaragoza-Embid de Ariza</t>
  </si>
  <si>
    <t>Salamanca-Encina de San Silvestre</t>
  </si>
  <si>
    <t>Salamanca-Encina, La</t>
  </si>
  <si>
    <t>Zaragoza-Encinacorba</t>
  </si>
  <si>
    <t>Segovia-Encinas</t>
  </si>
  <si>
    <t>Salamanca-Encinas de Abajo</t>
  </si>
  <si>
    <t>Salamanca-Encinas de Arriba</t>
  </si>
  <si>
    <t>Valladolid-Encinas de Esgueva</t>
  </si>
  <si>
    <t>Córdoba-Encinas Reales</t>
  </si>
  <si>
    <t>Huelva-Encinasola</t>
  </si>
  <si>
    <t>Salamanca-Encinasola de los Comendadores</t>
  </si>
  <si>
    <t>León-Encinedo</t>
  </si>
  <si>
    <t>Segovia-Encinillas</t>
  </si>
  <si>
    <t>Burgos-Encío</t>
  </si>
  <si>
    <t>Salamanca-Endrinal</t>
  </si>
  <si>
    <t>Navarra-Enériz/Eneritz</t>
  </si>
  <si>
    <t>Cuenca-Enguídanos</t>
  </si>
  <si>
    <t>Almería-Enix</t>
  </si>
  <si>
    <t>Zamora-Entrala</t>
  </si>
  <si>
    <t>Cantabria-Entrambasaguas</t>
  </si>
  <si>
    <t>Ourense-Entrimo</t>
  </si>
  <si>
    <t>Badajoz-Entrín Bajo</t>
  </si>
  <si>
    <t>Zaragoza-Épila</t>
  </si>
  <si>
    <t>Bizkaia-Erandio</t>
  </si>
  <si>
    <t>Navarra-Eratsun</t>
  </si>
  <si>
    <t>León-Ercina, La</t>
  </si>
  <si>
    <t>Bizkaia-Ereño</t>
  </si>
  <si>
    <t>Navarra-Ergoiena</t>
  </si>
  <si>
    <t>Zaragoza-Erla</t>
  </si>
  <si>
    <t>Bizkaia-Ermua</t>
  </si>
  <si>
    <t>Gipuzkoa-Errenteria</t>
  </si>
  <si>
    <t>Gipuzkoa-Errezil</t>
  </si>
  <si>
    <t>Bizkaia-Errigoiti</t>
  </si>
  <si>
    <t>Navarra-Erro</t>
  </si>
  <si>
    <t>Toledo-Erustes</t>
  </si>
  <si>
    <t>Huelva-Escacena del Campo</t>
  </si>
  <si>
    <t>Girona-Escala, L'</t>
  </si>
  <si>
    <t>Cantabria-Escalante</t>
  </si>
  <si>
    <t>Toledo-Escalona</t>
  </si>
  <si>
    <t>Segovia-Escalona del Prado</t>
  </si>
  <si>
    <t>Toledo-Escalonilla</t>
  </si>
  <si>
    <t>Guadalajara-Escamilla</t>
  </si>
  <si>
    <t>Jaén-Escañuela</t>
  </si>
  <si>
    <t>Segovia-Escarabajosa de Cabezas</t>
  </si>
  <si>
    <t>Guadalajara-Escariche</t>
  </si>
  <si>
    <t>Zaragoza-Escatrón</t>
  </si>
  <si>
    <t>León-Escobar de Campos</t>
  </si>
  <si>
    <t>Segovia-Escobar de Polendos</t>
  </si>
  <si>
    <t>Soria-Escobosa de Almazán</t>
  </si>
  <si>
    <t>Guadalajara-Escopete</t>
  </si>
  <si>
    <t>Madrid-Escorial, El</t>
  </si>
  <si>
    <t>Teruel-Escorihuela</t>
  </si>
  <si>
    <t>Teruel-Escucha</t>
  </si>
  <si>
    <t>Cáceres-Escurial</t>
  </si>
  <si>
    <t>Salamanca-Escurial de la Sierra</t>
  </si>
  <si>
    <t>Granada-Escúzar</t>
  </si>
  <si>
    <t>Ourense-Esgos</t>
  </si>
  <si>
    <t>Valladolid-Esguevillas de Esgueva</t>
  </si>
  <si>
    <t>Gipuzkoa-Eskoriatza</t>
  </si>
  <si>
    <t>Navarra-Eslava</t>
  </si>
  <si>
    <t>Salamanca-Espadaña</t>
  </si>
  <si>
    <t>Zamora-Espadañedo</t>
  </si>
  <si>
    <t>Badajoz-Esparragalejo</t>
  </si>
  <si>
    <t>Badajoz-Esparragosa de la Serena</t>
  </si>
  <si>
    <t>Badajoz-Esparragosa de Lares</t>
  </si>
  <si>
    <t>Barcelona-Esparreguera</t>
  </si>
  <si>
    <t>Sevilla-Espartinas</t>
  </si>
  <si>
    <t>Navarra-Esparza de Salazar/Espartza Zaraitzu</t>
  </si>
  <si>
    <t>Salamanca-Espeja</t>
  </si>
  <si>
    <t>Soria-Espeja de San Marcelino</t>
  </si>
  <si>
    <t>Córdoba-Espejo</t>
  </si>
  <si>
    <t>Soria-Espejón</t>
  </si>
  <si>
    <t>Jaén-Espeluy</t>
  </si>
  <si>
    <t>Cádiz-Espera</t>
  </si>
  <si>
    <t>Córdoba-Espiel</t>
  </si>
  <si>
    <t>Segovia-Espinar, El</t>
  </si>
  <si>
    <t>Girona-Espinelves</t>
  </si>
  <si>
    <t>Salamanca-Espino de la Orbada</t>
  </si>
  <si>
    <t>Palencia-Espinosa de Cerrato</t>
  </si>
  <si>
    <t>Burgos-Espinosa de Cervera</t>
  </si>
  <si>
    <t>Guadalajara-Espinosa de Henares</t>
  </si>
  <si>
    <t>Ávila-Espinosa de los Caballeros</t>
  </si>
  <si>
    <t>Burgos-Espinosa de los Monteros</t>
  </si>
  <si>
    <t>Palencia-Espinosa de Villagonzalo</t>
  </si>
  <si>
    <t>Burgos-Espinosa del Camino</t>
  </si>
  <si>
    <t>Toledo-Espinoso del Rey</t>
  </si>
  <si>
    <t>Segovia-Espirdo</t>
  </si>
  <si>
    <t>Guadalajara-Esplegares</t>
  </si>
  <si>
    <t>Lleida-Espluga Calba, L'</t>
  </si>
  <si>
    <t>Tarragona-Espluga de Francolí, L'</t>
  </si>
  <si>
    <t>Barcelona-Esplugues de Llobregat</t>
  </si>
  <si>
    <t>Huesca-Esplús</t>
  </si>
  <si>
    <t>Girona-Espolla</t>
  </si>
  <si>
    <t>Girona-Esponellà</t>
  </si>
  <si>
    <t>Lleida-Espot</t>
  </si>
  <si>
    <t>Navarra-Espronceda</t>
  </si>
  <si>
    <t>Barcelona-Espunyola, L'</t>
  </si>
  <si>
    <t>Barcelona-Esquirol, L'</t>
  </si>
  <si>
    <t>Toledo-Esquivias</t>
  </si>
  <si>
    <t>Guadalajara-Establés</t>
  </si>
  <si>
    <t>Huesca-Estada</t>
  </si>
  <si>
    <t>Huesca-Estadilla</t>
  </si>
  <si>
    <t>Lleida-Estamariu</t>
  </si>
  <si>
    <t>Barcelona-Estany, L'</t>
  </si>
  <si>
    <t>Lleida-Estaràs</t>
  </si>
  <si>
    <t>Navarra-Estella-Lizarra</t>
  </si>
  <si>
    <t>Sevilla-Estepa</t>
  </si>
  <si>
    <t>Soria-Estepa de San Juan</t>
  </si>
  <si>
    <t>Burgos-Estépar</t>
  </si>
  <si>
    <t>Málaga-Estepona</t>
  </si>
  <si>
    <t>Teruel-Estercuel</t>
  </si>
  <si>
    <t>Navarra-Esteribar</t>
  </si>
  <si>
    <t>Lleida-Esterri d'Àneu</t>
  </si>
  <si>
    <t>Lleida-Esterri de Cardós</t>
  </si>
  <si>
    <t>Huesca-Estopiñán del Castillo</t>
  </si>
  <si>
    <t>Pontevedra-Estrada, A</t>
  </si>
  <si>
    <t>Toledo-Estrella, La</t>
  </si>
  <si>
    <t>Madrid-Estremera</t>
  </si>
  <si>
    <t>Guadalajara-Estriégana</t>
  </si>
  <si>
    <t>Navarra-Etayo</t>
  </si>
  <si>
    <t>Navarra-Etxalar</t>
  </si>
  <si>
    <t>Navarra-Etxarri Aranatz</t>
  </si>
  <si>
    <t>Navarra-Etxauri</t>
  </si>
  <si>
    <t>Bizkaia-Etxebarri</t>
  </si>
  <si>
    <t>Bizkaia-Etxebarria</t>
  </si>
  <si>
    <t>Navarra-Eulate</t>
  </si>
  <si>
    <t>Navarra-Ezcabarte</t>
  </si>
  <si>
    <t>Navarra-Ezcároz/Ezkaroze</t>
  </si>
  <si>
    <t>Gipuzkoa-Ezkio-Itsaso</t>
  </si>
  <si>
    <t>Navarra-Ezkurra</t>
  </si>
  <si>
    <t>Navarra-Ezprogui</t>
  </si>
  <si>
    <t>Zaragoza-Fabara</t>
  </si>
  <si>
    <t>León-Fabero</t>
  </si>
  <si>
    <t>Huesca-Fago</t>
  </si>
  <si>
    <t>Navarra-Falces</t>
  </si>
  <si>
    <t>Tarragona-Falset</t>
  </si>
  <si>
    <t>Huesca-Fanlo</t>
  </si>
  <si>
    <t>Girona-Far d'Empordà, El</t>
  </si>
  <si>
    <t>Málaga-Faraján</t>
  </si>
  <si>
    <t>Zamora-Faramontanos de Tábara</t>
  </si>
  <si>
    <t>Zamora-Fariza</t>
  </si>
  <si>
    <t>Zaragoza-Farlete</t>
  </si>
  <si>
    <t>Lleida-Farrera</t>
  </si>
  <si>
    <t>Santa Cruz de Tenerife-Fasnia</t>
  </si>
  <si>
    <t>Tarragona-Fatarella, La</t>
  </si>
  <si>
    <t>Zaragoza-Fayón</t>
  </si>
  <si>
    <t>Zaragoza-Fayos, Los</t>
  </si>
  <si>
    <t>Tarragona-Febró, La</t>
  </si>
  <si>
    <t>Almería-Felix</t>
  </si>
  <si>
    <t>Albacete-Férez</t>
  </si>
  <si>
    <t>Badajoz-Feria</t>
  </si>
  <si>
    <t>Zamora-Fermoselle</t>
  </si>
  <si>
    <t>Ciudad Real-Fernán Caballero</t>
  </si>
  <si>
    <t>Córdoba-Fernán-Núñez</t>
  </si>
  <si>
    <t>Granada-Ferreira</t>
  </si>
  <si>
    <t>Zamora-Ferreras de Abajo</t>
  </si>
  <si>
    <t>Zamora-Ferreras de Arriba</t>
  </si>
  <si>
    <t>Zamora-Ferreruela</t>
  </si>
  <si>
    <t>Teruel-Ferreruela de Huerva</t>
  </si>
  <si>
    <t>Barcelona-Figaró-Montmany</t>
  </si>
  <si>
    <t>Barcelona-Fígols</t>
  </si>
  <si>
    <t>Lleida-Fígols i Alinyà</t>
  </si>
  <si>
    <t>Tarragona-Figuera, La</t>
  </si>
  <si>
    <t>Girona-Figueres</t>
  </si>
  <si>
    <t>Tarragona-Figuerola del Camp</t>
  </si>
  <si>
    <t>Zamora-Figueruela de Arriba</t>
  </si>
  <si>
    <t>Zaragoza-Figueruelas</t>
  </si>
  <si>
    <t>Almería-Fines</t>
  </si>
  <si>
    <t>Almería-Fiñana</t>
  </si>
  <si>
    <t>Huesca-Fiscal</t>
  </si>
  <si>
    <t>Navarra-Fitero</t>
  </si>
  <si>
    <t>Girona-Flaçà</t>
  </si>
  <si>
    <t>Tarragona-Flix</t>
  </si>
  <si>
    <t>Ávila-Flores de Ávila</t>
  </si>
  <si>
    <t>Lleida-Floresta, La</t>
  </si>
  <si>
    <t>Salamanca-Florida de Liébana</t>
  </si>
  <si>
    <t>Barcelona-Fogars de la Selva</t>
  </si>
  <si>
    <t>Barcelona-Fogars de Montclús</t>
  </si>
  <si>
    <t>Girona-Foixà</t>
  </si>
  <si>
    <t>León-Folgoso de la Ribera</t>
  </si>
  <si>
    <t>Lugo-Folgoso do Courel</t>
  </si>
  <si>
    <t>Barcelona-Folgueroles</t>
  </si>
  <si>
    <t>Valladolid-Fombellida</t>
  </si>
  <si>
    <t>Zaragoza-Fombuena</t>
  </si>
  <si>
    <t>Valladolid-Fompedraza</t>
  </si>
  <si>
    <t>Lleida-Fondarella</t>
  </si>
  <si>
    <t>Almería-Fondón</t>
  </si>
  <si>
    <t>Granada-Fonelas</t>
  </si>
  <si>
    <t>Zamora-Fonfría</t>
  </si>
  <si>
    <t>Teruel-Fonfría</t>
  </si>
  <si>
    <t>Barcelona-Fonollosa</t>
  </si>
  <si>
    <t>Lugo-Fonsagrada, A</t>
  </si>
  <si>
    <t>Girona-Fontanals de Cerdanya</t>
  </si>
  <si>
    <t>Guadalajara-Fontanar</t>
  </si>
  <si>
    <t>Ciudad Real-Fontanarejo</t>
  </si>
  <si>
    <t>Girona-Fontanilles</t>
  </si>
  <si>
    <t>Girona-Fontcoberta</t>
  </si>
  <si>
    <t>Navarra-Fontellas</t>
  </si>
  <si>
    <t>Valladolid-Fontihoyuelo</t>
  </si>
  <si>
    <t>Burgos-Fontioso</t>
  </si>
  <si>
    <t>Ávila-Fontiveros</t>
  </si>
  <si>
    <t>Barcelona-Font-rubí</t>
  </si>
  <si>
    <t>Huesca-Fonz</t>
  </si>
  <si>
    <t>Lleida-Foradada</t>
  </si>
  <si>
    <t>Huesca-Foradada del Toscar</t>
  </si>
  <si>
    <t>Girona-Forallac</t>
  </si>
  <si>
    <t>Pontevedra-Forcarei</t>
  </si>
  <si>
    <t>Tarragona-Forès</t>
  </si>
  <si>
    <t>Salamanca-Forfoleda</t>
  </si>
  <si>
    <t>Teruel-Formiche Alto</t>
  </si>
  <si>
    <t>Girona-Fornells de la Selva</t>
  </si>
  <si>
    <t>Pontevedra-Fornelos de Montes</t>
  </si>
  <si>
    <t>Granada-Fornes</t>
  </si>
  <si>
    <t>Teruel-Fórnoles</t>
  </si>
  <si>
    <t>Teruel-Fortanete</t>
  </si>
  <si>
    <t>Girona-Fortià</t>
  </si>
  <si>
    <t>Murcia-Fortuna</t>
  </si>
  <si>
    <t>Bizkaia-Forua</t>
  </si>
  <si>
    <t>Lugo-Foz</t>
  </si>
  <si>
    <t>Teruel-Foz-Calanda</t>
  </si>
  <si>
    <t>Salamanca-Frades de la Sierra</t>
  </si>
  <si>
    <t>Huesca-Fraga</t>
  </si>
  <si>
    <t>Zaragoza-Frago, El</t>
  </si>
  <si>
    <t>Jaén-Frailes</t>
  </si>
  <si>
    <t>Asturias-Franco, El</t>
  </si>
  <si>
    <t>Burgos-Frandovínez</t>
  </si>
  <si>
    <t>Barcelona-Franqueses del Vallès, Les</t>
  </si>
  <si>
    <t>Zaragoza-Frasno, El</t>
  </si>
  <si>
    <t>Palencia-Frechilla</t>
  </si>
  <si>
    <t>Soria-Frechilla de Almazán</t>
  </si>
  <si>
    <t>Badajoz-Fregenal de la Sierra</t>
  </si>
  <si>
    <t>Salamanca-Fregeneda, La</t>
  </si>
  <si>
    <t>Tarragona-Freginals</t>
  </si>
  <si>
    <t>Granada-Freila</t>
  </si>
  <si>
    <t>Zaragoza-Fréscano</t>
  </si>
  <si>
    <t>Cuenca-Fresneda de Altarejos</t>
  </si>
  <si>
    <t>Segovia-Fresneda de Cuéllar</t>
  </si>
  <si>
    <t>Cuenca-Fresneda de la Sierra</t>
  </si>
  <si>
    <t>Burgos-Fresneda de la Sierra Tirón</t>
  </si>
  <si>
    <t>Teruel-Fresneda, La</t>
  </si>
  <si>
    <t>Ávila-Fresnedilla</t>
  </si>
  <si>
    <t>Madrid-Fresnedillas de la Oliva</t>
  </si>
  <si>
    <t>Salamanca-Fresnedoso</t>
  </si>
  <si>
    <t>Cáceres-Fresnedoso de Ibor</t>
  </si>
  <si>
    <t>Burgos-Fresneña</t>
  </si>
  <si>
    <t>Burgos-Fresnillo de las Dueñas</t>
  </si>
  <si>
    <t>Salamanca-Fresno Alhándiga</t>
  </si>
  <si>
    <t>Segovia-Fresno de Cantespino</t>
  </si>
  <si>
    <t>Soria-Fresno de Caracena</t>
  </si>
  <si>
    <t>Segovia-Fresno de la Fuente</t>
  </si>
  <si>
    <t>Zamora-Fresno de la Polvorosa</t>
  </si>
  <si>
    <t>Zamora-Fresno de la Ribera</t>
  </si>
  <si>
    <t>León-Fresno de la Vega</t>
  </si>
  <si>
    <t>Burgos-Fresno de Río Tirón</t>
  </si>
  <si>
    <t>Burgos-Fresno de Rodilla</t>
  </si>
  <si>
    <t>Zamora-Fresno de Sayago</t>
  </si>
  <si>
    <t>Madrid-Fresno de Torote</t>
  </si>
  <si>
    <t>Palencia-Fresno del Río</t>
  </si>
  <si>
    <t>Valladolid-Fresno el Viejo</t>
  </si>
  <si>
    <t>Ávila-Fresno, El</t>
  </si>
  <si>
    <t>Burgos-Frías</t>
  </si>
  <si>
    <t>Teruel-Frías de Albarracín</t>
  </si>
  <si>
    <t>Zamora-Friera de Valverde</t>
  </si>
  <si>
    <t>Málaga-Frigiliana</t>
  </si>
  <si>
    <t>Lugo-Friol</t>
  </si>
  <si>
    <t>Palencia-Frómista</t>
  </si>
  <si>
    <t>Santa Cruz de Tenerife-Frontera</t>
  </si>
  <si>
    <t>Cuenca-Frontera, La</t>
  </si>
  <si>
    <t>Bizkaia-Fruiz</t>
  </si>
  <si>
    <t>Segovia-Frumales</t>
  </si>
  <si>
    <t>Guadalajara-Fuembellida</t>
  </si>
  <si>
    <t>Ciudad Real-Fuencaliente</t>
  </si>
  <si>
    <t>Santa Cruz de Tenerife-Fuencaliente de la Palma</t>
  </si>
  <si>
    <t>Guadalajara-Fuencemillán</t>
  </si>
  <si>
    <t>Zaragoza-Fuendejalón</t>
  </si>
  <si>
    <t>Zaragoza-Fuendetodos</t>
  </si>
  <si>
    <t>Teruel-Fuenferrada</t>
  </si>
  <si>
    <t>Málaga-Fuengirola</t>
  </si>
  <si>
    <t>Madrid-Fuenlabrada</t>
  </si>
  <si>
    <t>Badajoz-Fuenlabrada de los Montes</t>
  </si>
  <si>
    <t>Ciudad Real-Fuenllana</t>
  </si>
  <si>
    <t>Valladolid-Fuensaldaña</t>
  </si>
  <si>
    <t>Toledo-Fuensalida</t>
  </si>
  <si>
    <t>Albacete-Fuensanta</t>
  </si>
  <si>
    <t>Jaén-Fuensanta de Martos</t>
  </si>
  <si>
    <t>Murcia-Fuente Álamo de Murcia</t>
  </si>
  <si>
    <t>Córdoba-Fuente Carreteros</t>
  </si>
  <si>
    <t>Badajoz-Fuente de Cantos</t>
  </si>
  <si>
    <t>Cuenca-Fuente de Pedro Naharro</t>
  </si>
  <si>
    <t>Málaga-Fuente de Piedra</t>
  </si>
  <si>
    <t>Salamanca-Fuente de San Esteban, La</t>
  </si>
  <si>
    <t>Segovia-Fuente de Santa Cruz</t>
  </si>
  <si>
    <t>Badajoz-Fuente del Arco</t>
  </si>
  <si>
    <t>Badajoz-Fuente del Maestre</t>
  </si>
  <si>
    <t>Ciudad Real-Fuente el Fresno</t>
  </si>
  <si>
    <t>Segovia-Fuente el Olmo de Fuentidueña</t>
  </si>
  <si>
    <t>Segovia-Fuente el Olmo de Íscar</t>
  </si>
  <si>
    <t>Ávila-Fuente el Saúz</t>
  </si>
  <si>
    <t>Madrid-Fuente el Saz de Jarama</t>
  </si>
  <si>
    <t>Valladolid-Fuente el Sol</t>
  </si>
  <si>
    <t>Zamora-Fuente Encalada</t>
  </si>
  <si>
    <t>Córdoba-Fuente la Lancha</t>
  </si>
  <si>
    <t>Córdoba-Fuente Obejuna</t>
  </si>
  <si>
    <t>Córdoba-Fuente Palmera</t>
  </si>
  <si>
    <t>Granada-Fuente Vaqueros</t>
  </si>
  <si>
    <t>Albacete-Fuente-Álamo</t>
  </si>
  <si>
    <t>Albacete-Fuentealbilla</t>
  </si>
  <si>
    <t>Soria-Fuentearmegil</t>
  </si>
  <si>
    <t>Burgos-Fuentebureba</t>
  </si>
  <si>
    <t>Soria-Fuentecambrón</t>
  </si>
  <si>
    <t>Soria-Fuentecantos</t>
  </si>
  <si>
    <t>Burgos-Fuentecén</t>
  </si>
  <si>
    <t>Salamanca-Fuenteguinaldo</t>
  </si>
  <si>
    <t>Huelva-Fuenteheridos</t>
  </si>
  <si>
    <t>Guadalajara-Fuentelahiguera de Albatages</t>
  </si>
  <si>
    <t>Zamora-Fuentelapeña</t>
  </si>
  <si>
    <t>Burgos-Fuentelcésped</t>
  </si>
  <si>
    <t>Guadalajara-Fuentelencina</t>
  </si>
  <si>
    <t>Cuenca-Fuentelespino de Haro</t>
  </si>
  <si>
    <t>Cuenca-Fuentelespino de Moya</t>
  </si>
  <si>
    <t>Salamanca-Fuenteliante</t>
  </si>
  <si>
    <t>Burgos-Fuentelisendo</t>
  </si>
  <si>
    <t>Soria-Fuentelmonge</t>
  </si>
  <si>
    <t>Guadalajara-Fuentelsaz</t>
  </si>
  <si>
    <t>Soria-Fuentelsaz de Soria</t>
  </si>
  <si>
    <t>Guadalajara-Fuentelviejo</t>
  </si>
  <si>
    <t>Burgos-Fuentemolinos</t>
  </si>
  <si>
    <t>Cuenca-Fuentenava de Jábaga</t>
  </si>
  <si>
    <t>Burgos-Fuentenebro</t>
  </si>
  <si>
    <t>Guadalajara-Fuentenovilla</t>
  </si>
  <si>
    <t>Valladolid-Fuente-Olmedo</t>
  </si>
  <si>
    <t>Segovia-Fuentepelayo</t>
  </si>
  <si>
    <t>Soria-Fuentepinilla</t>
  </si>
  <si>
    <t>Segovia-Fuentepiñel</t>
  </si>
  <si>
    <t>Segovia-Fuenterrebollo</t>
  </si>
  <si>
    <t>Salamanca-Fuenterroble de Salvatierra</t>
  </si>
  <si>
    <t>Cuenca-Fuentes</t>
  </si>
  <si>
    <t>Teruel-Fuentes Calientes</t>
  </si>
  <si>
    <t>Teruel-Fuentes Claras</t>
  </si>
  <si>
    <t>Sevilla-Fuentes de Andalucía</t>
  </si>
  <si>
    <t>Ávila-Fuentes de Año</t>
  </si>
  <si>
    <t>Salamanca-Fuentes de Béjar</t>
  </si>
  <si>
    <t>León-Fuentes de Carbajal</t>
  </si>
  <si>
    <t>Zaragoza-Fuentes de Ebro</t>
  </si>
  <si>
    <t>Zaragoza-Fuentes de Jiloca</t>
  </si>
  <si>
    <t>Badajoz-Fuentes de León</t>
  </si>
  <si>
    <t>Soria-Fuentes de Magaña</t>
  </si>
  <si>
    <t>Palencia-Fuentes de Nava</t>
  </si>
  <si>
    <t>Salamanca-Fuentes de Oñoro</t>
  </si>
  <si>
    <t>Zamora-Fuentes de Ropel</t>
  </si>
  <si>
    <t>Teruel-Fuentes de Rubielos</t>
  </si>
  <si>
    <t>Palencia-Fuentes de Valdepero</t>
  </si>
  <si>
    <t>Zamora-Fuentesaúco</t>
  </si>
  <si>
    <t>Segovia-Fuentesaúco de Fuentidueña</t>
  </si>
  <si>
    <t>Zamora-Fuentesecas</t>
  </si>
  <si>
    <t>Segovia-Fuentesoto</t>
  </si>
  <si>
    <t>Teruel-Fuentespalda</t>
  </si>
  <si>
    <t>Burgos-Fuentespina</t>
  </si>
  <si>
    <t>Zamora-Fuentespreadas</t>
  </si>
  <si>
    <t>Soria-Fuentestrún</t>
  </si>
  <si>
    <t>Córdoba-Fuente-Tójar</t>
  </si>
  <si>
    <t>Segovia-Fuentidueña</t>
  </si>
  <si>
    <t>Madrid-Fuentidueña de Tajo</t>
  </si>
  <si>
    <t>Jaén-Fuerte del Rey</t>
  </si>
  <si>
    <t>Cuenca-Fuertescusa</t>
  </si>
  <si>
    <t>Huesca-Fueva, La</t>
  </si>
  <si>
    <t>Lleida-Fuliola, La</t>
  </si>
  <si>
    <t>Lleida-Fulleda</t>
  </si>
  <si>
    <t>Navarra-Funes</t>
  </si>
  <si>
    <t>Navarra-Fustiñana</t>
  </si>
  <si>
    <t>Cuenca-Gabaldón</t>
  </si>
  <si>
    <t>Granada-Gabias, Las</t>
  </si>
  <si>
    <t>Gipuzkoa-Gabiria</t>
  </si>
  <si>
    <t>Almería-Gádor</t>
  </si>
  <si>
    <t>Barcelona-Gaià</t>
  </si>
  <si>
    <t>Gipuzkoa-Gaintza</t>
  </si>
  <si>
    <t>Guadalajara-Gajanejos</t>
  </si>
  <si>
    <t>Salamanca-Gajates</t>
  </si>
  <si>
    <t>Madrid-Galapagar</t>
  </si>
  <si>
    <t>Guadalajara-Galápagos</t>
  </si>
  <si>
    <t>Navarra-Galar</t>
  </si>
  <si>
    <t>Huelva-Galaroza</t>
  </si>
  <si>
    <t>Burgos-Galbarros</t>
  </si>
  <si>
    <t>Bizkaia-Galdakao</t>
  </si>
  <si>
    <t>Bizkaia-Galdames</t>
  </si>
  <si>
    <t>Zamora-Galende</t>
  </si>
  <si>
    <t>Granada-Galera</t>
  </si>
  <si>
    <t>Tarragona-Galera, La</t>
  </si>
  <si>
    <t>Salamanca-Galindo y Perahuy</t>
  </si>
  <si>
    <t>Salamanca-Galinduste</t>
  </si>
  <si>
    <t>Salamanca-Galisancho</t>
  </si>
  <si>
    <t>Cáceres-Galisteo</t>
  </si>
  <si>
    <t>Almería-Gallardos, Los</t>
  </si>
  <si>
    <t>Burgos-Gallega, La</t>
  </si>
  <si>
    <t>Segovia-Gallegos</t>
  </si>
  <si>
    <t>Ávila-Gallegos de Altamiros</t>
  </si>
  <si>
    <t>Salamanca-Gallegos de Argañán</t>
  </si>
  <si>
    <t>Valladolid-Gallegos de Hornija</t>
  </si>
  <si>
    <t>Ávila-Gallegos de Sobrinos</t>
  </si>
  <si>
    <t>Salamanca-Gallegos de Solmirón</t>
  </si>
  <si>
    <t>Zamora-Gallegos del Pan</t>
  </si>
  <si>
    <t>Zamora-Gallegos del Río</t>
  </si>
  <si>
    <t>Barcelona-Gallifa</t>
  </si>
  <si>
    <t>Navarra-Gallipienzo/Galipentzu</t>
  </si>
  <si>
    <t>Zaragoza-Gallocanta</t>
  </si>
  <si>
    <t>Navarra-Gallués/Galoze</t>
  </si>
  <si>
    <t>Zaragoza-Gallur</t>
  </si>
  <si>
    <t>Teruel-Galve</t>
  </si>
  <si>
    <t>Guadalajara-Galve de Sorbe</t>
  </si>
  <si>
    <t>Toledo-Gálvez</t>
  </si>
  <si>
    <t>Bizkaia-Gamiz-Fika</t>
  </si>
  <si>
    <t>Zamora-Gamones</t>
  </si>
  <si>
    <t>Tarragona-Gandesa</t>
  </si>
  <si>
    <t>Cuenca-Garaballa</t>
  </si>
  <si>
    <t>Santa Cruz de Tenerife-Garachico</t>
  </si>
  <si>
    <t>Santa Cruz de Tenerife-Garafía</t>
  </si>
  <si>
    <t>Bizkaia-Garai</t>
  </si>
  <si>
    <t>Navarra-Garaioa</t>
  </si>
  <si>
    <t>Badajoz-Garbayuela</t>
  </si>
  <si>
    <t>Tarragona-Garcia</t>
  </si>
  <si>
    <t>Cáceres-Garciaz</t>
  </si>
  <si>
    <t>Salamanca-Garcibuey</t>
  </si>
  <si>
    <t>Salamanca-Garcihernández</t>
  </si>
  <si>
    <t>Segovia-Garcillán</t>
  </si>
  <si>
    <t>Toledo-Garciotum</t>
  </si>
  <si>
    <t>Salamanca-Garcirrey</t>
  </si>
  <si>
    <t>Navarra-Garde</t>
  </si>
  <si>
    <t>Teruel-Gargallo</t>
  </si>
  <si>
    <t>Madrid-Garganta de los Montes</t>
  </si>
  <si>
    <t>Ávila-Garganta del Villar</t>
  </si>
  <si>
    <t>Cáceres-Garganta la Olla</t>
  </si>
  <si>
    <t>Cáceres-Garganta, La</t>
  </si>
  <si>
    <t>Cáceres-Gargantilla</t>
  </si>
  <si>
    <t>Madrid-Gargantilla del Lozoya y Pinilla de Buitrago</t>
  </si>
  <si>
    <t>Cáceres-Gargüera</t>
  </si>
  <si>
    <t>Tarragona-Garidells, Els</t>
  </si>
  <si>
    <t>Navarra-Garínoain</t>
  </si>
  <si>
    <t>Badajoz-Garlitos</t>
  </si>
  <si>
    <t>León-Garrafe de Torío</t>
  </si>
  <si>
    <t>Navarra-Garralda</t>
  </si>
  <si>
    <t>Soria-Garray</t>
  </si>
  <si>
    <t>Barcelona-Garriga, La</t>
  </si>
  <si>
    <t>Girona-Garrigàs</t>
  </si>
  <si>
    <t>Girona-Garrigoles</t>
  </si>
  <si>
    <t>Girona-Garriguella</t>
  </si>
  <si>
    <t>Sevilla-Garrobo, El</t>
  </si>
  <si>
    <t>Badajoz-Garrovilla, La</t>
  </si>
  <si>
    <t>Cáceres-Garrovillas de Alconétar</t>
  </si>
  <si>
    <t>Almería-Garrucha</t>
  </si>
  <si>
    <t>Cáceres-Garvín</t>
  </si>
  <si>
    <t>Madrid-Gascones</t>
  </si>
  <si>
    <t>Cuenca-Gascueña</t>
  </si>
  <si>
    <t>Guadalajara-Gascueña de Bornova</t>
  </si>
  <si>
    <t>Cádiz-Gastor, El</t>
  </si>
  <si>
    <t>Cáceres-Gata</t>
  </si>
  <si>
    <t>Bizkaia-Gatika</t>
  </si>
  <si>
    <t>Valladolid-Gatón de Campos</t>
  </si>
  <si>
    <t>Málaga-Gaucín</t>
  </si>
  <si>
    <t>Bizkaia-Gautegiz Arteaga</t>
  </si>
  <si>
    <t>Barcelona-Gavà</t>
  </si>
  <si>
    <t>Lleida-Gavet de la Conca</t>
  </si>
  <si>
    <t>Ávila-Gavilanes</t>
  </si>
  <si>
    <t>Gipuzkoa-Gaztelu</t>
  </si>
  <si>
    <t>Teruel-Gea de Albarracín</t>
  </si>
  <si>
    <t>Salamanca-Gejuelo del Barro</t>
  </si>
  <si>
    <t>Barcelona-Gelida</t>
  </si>
  <si>
    <t>Zaragoza-Gelsa</t>
  </si>
  <si>
    <t>Sevilla-Gelves</t>
  </si>
  <si>
    <t>Zamora-Gema</t>
  </si>
  <si>
    <t>Ávila-Gemuño</t>
  </si>
  <si>
    <t>Málaga-Genalguacil</t>
  </si>
  <si>
    <t>Jaén-Génave</t>
  </si>
  <si>
    <t>Navarra-Genevilla</t>
  </si>
  <si>
    <t>Girona-Ger</t>
  </si>
  <si>
    <t>Sevilla-Gerena</t>
  </si>
  <si>
    <t>Almería-Gérgal</t>
  </si>
  <si>
    <t>Valladolid-Geria</t>
  </si>
  <si>
    <t>Toledo-Gerindote</t>
  </si>
  <si>
    <t>Bizkaia-Gernika-Lumo</t>
  </si>
  <si>
    <t>Madrid-Getafe</t>
  </si>
  <si>
    <t>Gipuzkoa-Getaria</t>
  </si>
  <si>
    <t>Bizkaia-Getxo</t>
  </si>
  <si>
    <t>Huelva-Gibraleón</t>
  </si>
  <si>
    <t>Asturias-Gijón</t>
  </si>
  <si>
    <t>Ávila-Gil García</t>
  </si>
  <si>
    <t>Ávila-Gilbuena</t>
  </si>
  <si>
    <t>Sevilla-Gilena</t>
  </si>
  <si>
    <t>Lleida-Gimenells i el Pla de la Font</t>
  </si>
  <si>
    <t>Ávila-Gimialcón</t>
  </si>
  <si>
    <t>Teruel-Ginebrosa, La</t>
  </si>
  <si>
    <t>Sevilla-Gines</t>
  </si>
  <si>
    <t>Tarragona-Ginestar</t>
  </si>
  <si>
    <t>Albacete-Gineta, La</t>
  </si>
  <si>
    <t>Girona-Girona</t>
  </si>
  <si>
    <t>Barcelona-Gironella</t>
  </si>
  <si>
    <t>Barcelona-Gisclareny</t>
  </si>
  <si>
    <t>Huesca-Gistaín</t>
  </si>
  <si>
    <t>Bizkaia-Gizaburuaga</t>
  </si>
  <si>
    <t>Granada-Gobernador</t>
  </si>
  <si>
    <t>Tarragona-Godall</t>
  </si>
  <si>
    <t>Zaragoza-Godojos</t>
  </si>
  <si>
    <t>Navarra-Goizueta</t>
  </si>
  <si>
    <t>Granada-Gójar</t>
  </si>
  <si>
    <t>Soria-Golmayo</t>
  </si>
  <si>
    <t>Lleida-Golmés</t>
  </si>
  <si>
    <t>Albacete-Golosalvo</t>
  </si>
  <si>
    <t>Salamanca-Golpejas</t>
  </si>
  <si>
    <t>Soria-Gómara</t>
  </si>
  <si>
    <t>Girona-Gombrèn</t>
  </si>
  <si>
    <t>Salamanca-Gomecello</t>
  </si>
  <si>
    <t>Ourense-Gomesende</t>
  </si>
  <si>
    <t>Segovia-Gomezserracín</t>
  </si>
  <si>
    <t>Pontevedra-Gondomar</t>
  </si>
  <si>
    <t>Navarra-Goñi</t>
  </si>
  <si>
    <t>Granada-Gor</t>
  </si>
  <si>
    <t>Granada-Gorafe</t>
  </si>
  <si>
    <t>León-Gordaliza del Pino</t>
  </si>
  <si>
    <t>Bizkaia-Gordexola</t>
  </si>
  <si>
    <t>Cáceres-Gordo, El</t>
  </si>
  <si>
    <t>León-Gordoncillo</t>
  </si>
  <si>
    <t>Bizkaia-Gorliz</t>
  </si>
  <si>
    <t>Soria-Gormaz</t>
  </si>
  <si>
    <t>Lleida-Gósol</t>
  </si>
  <si>
    <t>Ávila-Gotarrendura</t>
  </si>
  <si>
    <t>Zaragoza-Gotor</t>
  </si>
  <si>
    <t>Asturias-Gozón</t>
  </si>
  <si>
    <t>León-Gradefes</t>
  </si>
  <si>
    <t>Asturias-Grado</t>
  </si>
  <si>
    <t>Huesca-Grado, El</t>
  </si>
  <si>
    <t>Cuenca-Graja de Campalbo</t>
  </si>
  <si>
    <t>Cuenca-Graja de Iniesta</t>
  </si>
  <si>
    <t>León-Grajal de Campos</t>
  </si>
  <si>
    <t>Segovia-Grajera</t>
  </si>
  <si>
    <t>Granada-Granada</t>
  </si>
  <si>
    <t>Huelva-Granada de Río-Tinto, La</t>
  </si>
  <si>
    <t>Barcelona-Granada, La</t>
  </si>
  <si>
    <t>Lleida-Granadella, La</t>
  </si>
  <si>
    <t>Santa Cruz de Tenerife-Granadilla de Abona</t>
  </si>
  <si>
    <t>Huelva-Granado, El</t>
  </si>
  <si>
    <t>Ciudad Real-Granátula de Calatrava</t>
  </si>
  <si>
    <t>Asturias-Grandas de Salime</t>
  </si>
  <si>
    <t>Ávila-Grandes y San Martín</t>
  </si>
  <si>
    <t>Barcelona-Granera</t>
  </si>
  <si>
    <t>Zamora-Granja de Moreruela</t>
  </si>
  <si>
    <t>Badajoz-Granja de Torrehermosa</t>
  </si>
  <si>
    <t>Lleida-Granja d'Escarp, La</t>
  </si>
  <si>
    <t>Cáceres-Granja, La</t>
  </si>
  <si>
    <t>Córdoba-Granjuela, La</t>
  </si>
  <si>
    <t>Barcelona-Granollers</t>
  </si>
  <si>
    <t>Zamora-Granucillo</t>
  </si>
  <si>
    <t>Lleida-Granyanella</t>
  </si>
  <si>
    <t>Lleida-Granyena de les Garrigues</t>
  </si>
  <si>
    <t>Lleida-Granyena de Segarra</t>
  </si>
  <si>
    <t>Huesca-Grañén</t>
  </si>
  <si>
    <t>Tarragona-Gratallops</t>
  </si>
  <si>
    <t>Huesca-Graus</t>
  </si>
  <si>
    <t>Cádiz-Grazalema</t>
  </si>
  <si>
    <t>Teruel-Griegos</t>
  </si>
  <si>
    <t>Burgos-Grijalba</t>
  </si>
  <si>
    <t>Palencia-Grijota</t>
  </si>
  <si>
    <t>Madrid-Griñón</t>
  </si>
  <si>
    <t>Burgos-Grisaleña</t>
  </si>
  <si>
    <t>Zaragoza-Grisel</t>
  </si>
  <si>
    <t>Zaragoza-Grisén</t>
  </si>
  <si>
    <t>Pontevedra-Grove, O</t>
  </si>
  <si>
    <t>Granada-Guadahortuna</t>
  </si>
  <si>
    <t>Guadalajara-Guadalajara</t>
  </si>
  <si>
    <t>Teruel-Guadalaviar</t>
  </si>
  <si>
    <t>Sevilla-Guadalcanal</t>
  </si>
  <si>
    <t>Córdoba-Guadalcázar</t>
  </si>
  <si>
    <t>Madrid-Guadalix de la Sierra</t>
  </si>
  <si>
    <t>Ciudad Real-Guadalmez</t>
  </si>
  <si>
    <t>Cáceres-Guadalupe</t>
  </si>
  <si>
    <t>Toledo-Guadamur</t>
  </si>
  <si>
    <t>Madrid-Guadarrama</t>
  </si>
  <si>
    <t>Badajoz-Guadiana</t>
  </si>
  <si>
    <t>Granada-Guadix</t>
  </si>
  <si>
    <t>Salamanca-Guadramiro</t>
  </si>
  <si>
    <t>Granada-Guájares, Los</t>
  </si>
  <si>
    <t>Barcelona-Gualba</t>
  </si>
  <si>
    <t>Granada-Gualchos</t>
  </si>
  <si>
    <t>Girona-Gualta</t>
  </si>
  <si>
    <t>Santa Cruz de Tenerife-Guancha, La</t>
  </si>
  <si>
    <t>Pontevedra-Guarda, A</t>
  </si>
  <si>
    <t>Jaén-Guardia de Jaén, La</t>
  </si>
  <si>
    <t>Toledo-Guardia, La</t>
  </si>
  <si>
    <t>Barcelona-Guardiola de Berguedà</t>
  </si>
  <si>
    <t>Palencia-Guardo</t>
  </si>
  <si>
    <t>Badajoz-Guareña</t>
  </si>
  <si>
    <t>Málaga-Guaro</t>
  </si>
  <si>
    <t>Zamora-Guarrate</t>
  </si>
  <si>
    <t>Jaén-Guarromán</t>
  </si>
  <si>
    <t>Palencia-Guaza de Campos</t>
  </si>
  <si>
    <t>Teruel-Gúdar</t>
  </si>
  <si>
    <t>Ourense-Gudiña, A</t>
  </si>
  <si>
    <t>Granada-Güéjar Sierra</t>
  </si>
  <si>
    <t>Bizkaia-Güeñes</t>
  </si>
  <si>
    <t>Navarra-Güesa/Gorza</t>
  </si>
  <si>
    <t>Navarra-Guesálaz/Gesalatz</t>
  </si>
  <si>
    <t>Granada-Güevéjar</t>
  </si>
  <si>
    <t>Santa Cruz de Tenerife-Guía de Isora</t>
  </si>
  <si>
    <t>Tarragona-Guiamets, Els</t>
  </si>
  <si>
    <t>Córdoba-Guijarrosa, La</t>
  </si>
  <si>
    <t>Salamanca-Guijo de Ávila</t>
  </si>
  <si>
    <t>Cáceres-Guijo de Coria</t>
  </si>
  <si>
    <t>Cáceres-Guijo de Galisteo</t>
  </si>
  <si>
    <t>Cáceres-Guijo de Granadilla</t>
  </si>
  <si>
    <t>Cáceres-Guijo de Santa Bárbara</t>
  </si>
  <si>
    <t>Córdoba-Guijo, El</t>
  </si>
  <si>
    <t>Salamanca-Guijuelo</t>
  </si>
  <si>
    <t>Sevilla-Guillena</t>
  </si>
  <si>
    <t>Girona-Guils de Cerdanya</t>
  </si>
  <si>
    <t>Santa Cruz de Tenerife-Güímar</t>
  </si>
  <si>
    <t>Lleida-Guimerà</t>
  </si>
  <si>
    <t>Lleida-Guingueta d'Àneu, La</t>
  </si>
  <si>
    <t>Navarra-Guirguillano</t>
  </si>
  <si>
    <t>Ávila-Guisando</t>
  </si>
  <si>
    <t>Lleida-Guissona</t>
  </si>
  <si>
    <t>Lugo-Guitiriz</t>
  </si>
  <si>
    <t>Lleida-Guixers</t>
  </si>
  <si>
    <t>Burgos-Gumiel de Izán</t>
  </si>
  <si>
    <t>Burgos-Gumiel de Mercado</t>
  </si>
  <si>
    <t>Lugo-Guntín</t>
  </si>
  <si>
    <t>Barcelona-Gurb</t>
  </si>
  <si>
    <t>Cantabria-Guriezo</t>
  </si>
  <si>
    <t>Huesca-Gurrea de Gállego</t>
  </si>
  <si>
    <t>León-Gusendos de los Oteros</t>
  </si>
  <si>
    <t>Ávila-Gutierre-Muñoz</t>
  </si>
  <si>
    <t>Badajoz-Haba, La</t>
  </si>
  <si>
    <t>Burgos-Hacinas</t>
  </si>
  <si>
    <t>Burgos-Haza</t>
  </si>
  <si>
    <t>Cantabria-Hazas de Cesto</t>
  </si>
  <si>
    <t>Badajoz-Helechosa de los Montes</t>
  </si>
  <si>
    <t>Albacete-Hellín</t>
  </si>
  <si>
    <t>Cuenca-Henarejos</t>
  </si>
  <si>
    <t>Guadalajara-Henche</t>
  </si>
  <si>
    <t>Guadalajara-Heras de Ayuso</t>
  </si>
  <si>
    <t>Ciudad Real-Herencia</t>
  </si>
  <si>
    <t>Toledo-Herencias, Las</t>
  </si>
  <si>
    <t>Cáceres-Herguijuela</t>
  </si>
  <si>
    <t>Salamanca-Herguijuela de Ciudad Rodrigo</t>
  </si>
  <si>
    <t>Salamanca-Herguijuela de la Sierra</t>
  </si>
  <si>
    <t>Salamanca-Herguijuela del Campo</t>
  </si>
  <si>
    <t>Cantabria-Hermandad de Campoo de Suso</t>
  </si>
  <si>
    <t>Palencia-Hérmedes de Cerrato</t>
  </si>
  <si>
    <t>Santa Cruz de Tenerife-Hermigua</t>
  </si>
  <si>
    <t>Zamora-Hermisende</t>
  </si>
  <si>
    <t>Gipuzkoa-Hernani</t>
  </si>
  <si>
    <t>Cáceres-Hernán-Pérez</t>
  </si>
  <si>
    <t>Ávila-Hernansancho</t>
  </si>
  <si>
    <t>Gipuzkoa-Hernialde</t>
  </si>
  <si>
    <t>Ávila-Herradón de Pinares</t>
  </si>
  <si>
    <t>Sevilla-Herrera</t>
  </si>
  <si>
    <t>Cáceres-Herrera de Alcántara</t>
  </si>
  <si>
    <t>Zaragoza-Herrera de los Navarros</t>
  </si>
  <si>
    <t>Palencia-Herrera de Pisuerga</t>
  </si>
  <si>
    <t>Soria-Herrera de Soria</t>
  </si>
  <si>
    <t>Palencia-Herrera de Valdecañas</t>
  </si>
  <si>
    <t>Badajoz-Herrera del Duque</t>
  </si>
  <si>
    <t>Albacete-Herrera, La</t>
  </si>
  <si>
    <t>Guadalajara-Herrería</t>
  </si>
  <si>
    <t>Cantabria-Herrerías</t>
  </si>
  <si>
    <t>Ávila-Herreros de Suso</t>
  </si>
  <si>
    <t>Cáceres-Herreruela</t>
  </si>
  <si>
    <t>Toledo-Herreruela de Oropesa</t>
  </si>
  <si>
    <t>Valladolid-Herrín de Campos</t>
  </si>
  <si>
    <t>Cuenca-Herrumblar, El</t>
  </si>
  <si>
    <t>Cáceres-Hervás</t>
  </si>
  <si>
    <t>Guadalajara-Hiendelaencina</t>
  </si>
  <si>
    <t>Cáceres-Higuera de Albalat</t>
  </si>
  <si>
    <t>Jaén-Higuera de Calatrava</t>
  </si>
  <si>
    <t>Badajoz-Higuera de la Serena</t>
  </si>
  <si>
    <t>Huelva-Higuera de la Sierra</t>
  </si>
  <si>
    <t>Ávila-Higuera de las Dueñas</t>
  </si>
  <si>
    <t>Badajoz-Higuera de Llerena</t>
  </si>
  <si>
    <t>Badajoz-Higuera de Vargas</t>
  </si>
  <si>
    <t>Badajoz-Higuera la Real</t>
  </si>
  <si>
    <t>Albacete-Higueruela</t>
  </si>
  <si>
    <t>Ávila-Hija de Dios, La</t>
  </si>
  <si>
    <t>Teruel-Híjar</t>
  </si>
  <si>
    <t>Guadalajara-Hijes</t>
  </si>
  <si>
    <t>Zamora-Hiniesta, La</t>
  </si>
  <si>
    <t>Cáceres-Hinojal</t>
  </si>
  <si>
    <t>Huelva-Hinojales</t>
  </si>
  <si>
    <t>Jaén-Hinojares</t>
  </si>
  <si>
    <t>Huelva-Hinojos</t>
  </si>
  <si>
    <t>Salamanca-Hinojosa de Duero</t>
  </si>
  <si>
    <t>Teruel-Hinojosa de Jarque</t>
  </si>
  <si>
    <t>Toledo-Hinojosa de San Vicente</t>
  </si>
  <si>
    <t>Soria-Hinojosa del Campo</t>
  </si>
  <si>
    <t>Córdoba-Hinojosa del Duque</t>
  </si>
  <si>
    <t>Badajoz-Hinojosa del Valle</t>
  </si>
  <si>
    <t>Cuenca-Hinojosa, La</t>
  </si>
  <si>
    <t>Ciudad Real-Hinojosas de Calatrava</t>
  </si>
  <si>
    <t>Cuenca-Hinojosos, Los</t>
  </si>
  <si>
    <t>Navarra-Hiriberri/Villanueva de Aezkoa</t>
  </si>
  <si>
    <t>Madrid-Hiruela, La</t>
  </si>
  <si>
    <t>Guadalajara-Hita</t>
  </si>
  <si>
    <t>Cuenca-Hito, El</t>
  </si>
  <si>
    <t>Cáceres-Holguera</t>
  </si>
  <si>
    <t>Guadalajara-Hombrados</t>
  </si>
  <si>
    <t>Gipuzkoa-Hondarribia</t>
  </si>
  <si>
    <t>Cuenca-Honrubia</t>
  </si>
  <si>
    <t>Segovia-Honrubia de la Cuesta</t>
  </si>
  <si>
    <t>Segovia-Hontalbilla</t>
  </si>
  <si>
    <t>Toledo-Hontanar</t>
  </si>
  <si>
    <t>Segovia-Hontanares de Eresma</t>
  </si>
  <si>
    <t>Burgos-Hontanas</t>
  </si>
  <si>
    <t>Cuenca-Hontanaya</t>
  </si>
  <si>
    <t>Burgos-Hontangas</t>
  </si>
  <si>
    <t>Cuenca-Hontecillas</t>
  </si>
  <si>
    <t>Guadalajara-Hontoba</t>
  </si>
  <si>
    <t>Palencia-Hontoria de Cerrato</t>
  </si>
  <si>
    <t>Burgos-Hontoria de la Cantera</t>
  </si>
  <si>
    <t>Burgos-Hontoria de Valdearados</t>
  </si>
  <si>
    <t>Burgos-Hontoria del Pinar</t>
  </si>
  <si>
    <t>Ávila-Horcajada, La</t>
  </si>
  <si>
    <t>Madrid-Horcajo de la Sierra-Aoslos</t>
  </si>
  <si>
    <t>Ávila-Horcajo de las Torres</t>
  </si>
  <si>
    <t>Ciudad Real-Horcajo de los Montes</t>
  </si>
  <si>
    <t>Salamanca-Horcajo de Montemayor</t>
  </si>
  <si>
    <t>Cuenca-Horcajo de Santiago</t>
  </si>
  <si>
    <t>Salamanca-Horcajo Medianero</t>
  </si>
  <si>
    <t>Madrid-Horcajuelo de la Sierra</t>
  </si>
  <si>
    <t>Guadalajara-Horche</t>
  </si>
  <si>
    <t>Burgos-Hormazas, Las</t>
  </si>
  <si>
    <t>Toledo-Hormigos</t>
  </si>
  <si>
    <t>Badajoz-Hornachos</t>
  </si>
  <si>
    <t>Córdoba-Hornachuelos</t>
  </si>
  <si>
    <t>Ávila-Hornillo, El</t>
  </si>
  <si>
    <t>Palencia-Hornillos de Cerrato</t>
  </si>
  <si>
    <t>Valladolid-Hornillos de Eresma</t>
  </si>
  <si>
    <t>Burgos-Hornillos del Camino</t>
  </si>
  <si>
    <t>Jaén-Hornos</t>
  </si>
  <si>
    <t>Burgos-Horra, La</t>
  </si>
  <si>
    <t>Tarragona-Horta de Sant Joan</t>
  </si>
  <si>
    <t>Guadalajara-Hortezuela de Océn</t>
  </si>
  <si>
    <t>Burgos-Hortigüela</t>
  </si>
  <si>
    <t>León-Hospital de Órbigo</t>
  </si>
  <si>
    <t>Barcelona-Hospitalet de Llobregat, L'</t>
  </si>
  <si>
    <t>Barcelona-Hostalets de Pierola, Els</t>
  </si>
  <si>
    <t>Girona-Hostalric</t>
  </si>
  <si>
    <t>Salamanca-Hoya, La</t>
  </si>
  <si>
    <t>Albacete-Hoya-Gonzalo</t>
  </si>
  <si>
    <t>Burgos-Hoyales de Roa</t>
  </si>
  <si>
    <t>Madrid-Hoyo de Manzanares</t>
  </si>
  <si>
    <t>Ávila-Hoyo de Pinares, El</t>
  </si>
  <si>
    <t>Ávila-Hoyocasero</t>
  </si>
  <si>
    <t>Ávila-Hoyorredondo</t>
  </si>
  <si>
    <t>Cáceres-Hoyos</t>
  </si>
  <si>
    <t>Ávila-Hoyos de Miguel Muñoz</t>
  </si>
  <si>
    <t>Ávila-Hoyos del Collado</t>
  </si>
  <si>
    <t>Ávila-Hoyos del Espino</t>
  </si>
  <si>
    <t>Huesca-Hoz de Jaca</t>
  </si>
  <si>
    <t>Teruel-Hoz de la Vieja, La</t>
  </si>
  <si>
    <t>Huesca-Hoz y Costean</t>
  </si>
  <si>
    <t>Navarra-Huarte/Uharte</t>
  </si>
  <si>
    <t>Toledo-Huecas</t>
  </si>
  <si>
    <t>Almería-Huécija</t>
  </si>
  <si>
    <t>Cáceres-Huélaga</t>
  </si>
  <si>
    <t>Granada-Huélago</t>
  </si>
  <si>
    <t>Cuenca-Huélamo</t>
  </si>
  <si>
    <t>Jaén-Huelma</t>
  </si>
  <si>
    <t>Huelva-Huelva</t>
  </si>
  <si>
    <t>Cuenca-Huelves</t>
  </si>
  <si>
    <t>Granada-Huéneja</t>
  </si>
  <si>
    <t>Almería-Huércal de Almería</t>
  </si>
  <si>
    <t>Almería-Huércal-Overa</t>
  </si>
  <si>
    <t>Guadalajara-Huerce, La</t>
  </si>
  <si>
    <t>Cuenca-Huérguina</t>
  </si>
  <si>
    <t>Burgos-Huérmeces</t>
  </si>
  <si>
    <t>Guadalajara-Huérmeces del Cerro</t>
  </si>
  <si>
    <t>Salamanca-Huerta</t>
  </si>
  <si>
    <t>Burgos-Huerta de Arriba</t>
  </si>
  <si>
    <t>Cuenca-Huerta de la Obispalía</t>
  </si>
  <si>
    <t>Burgos-Huerta de Rey</t>
  </si>
  <si>
    <t>Toledo-Huerta de Valdecarábanos</t>
  </si>
  <si>
    <t>Cuenca-Huerta del Marquesado</t>
  </si>
  <si>
    <t>Guadalajara-Huertahernando</t>
  </si>
  <si>
    <t>Huesca-Huerto</t>
  </si>
  <si>
    <t>Segovia-Huertos, Los</t>
  </si>
  <si>
    <t>Jaén-Huesa</t>
  </si>
  <si>
    <t>Teruel-Huesa del Común</t>
  </si>
  <si>
    <t>Huesca-Huesca</t>
  </si>
  <si>
    <t>Granada-Huéscar</t>
  </si>
  <si>
    <t>Cuenca-Huete</t>
  </si>
  <si>
    <t>Granada-Huétor de Santillán</t>
  </si>
  <si>
    <t>Granada-Huétor Tájar</t>
  </si>
  <si>
    <t>Granada-Huétor Vega</t>
  </si>
  <si>
    <t>Guadalajara-Hueva</t>
  </si>
  <si>
    <t>Sevilla-Huévar del Aljarafe</t>
  </si>
  <si>
    <t>Burgos-Humada</t>
  </si>
  <si>
    <t>Guadalajara-Humanes</t>
  </si>
  <si>
    <t>Madrid-Humanes de Madrid</t>
  </si>
  <si>
    <t>Málaga-Humilladero</t>
  </si>
  <si>
    <t>Burgos-Hurones</t>
  </si>
  <si>
    <t>Ávila-Hurtumpascual</t>
  </si>
  <si>
    <t>Palencia-Husillos</t>
  </si>
  <si>
    <t>Cáceres-Ibahernando</t>
  </si>
  <si>
    <t>Navarra-Ibargoiti</t>
  </si>
  <si>
    <t>Gipuzkoa-Ibarra</t>
  </si>
  <si>
    <t>Bizkaia-Ibarrangelu</t>
  </si>
  <si>
    <t>Zaragoza-Ibdes</t>
  </si>
  <si>
    <t>Burgos-Ibeas de Juarros</t>
  </si>
  <si>
    <t>Asturias-Ibias</t>
  </si>
  <si>
    <t>Huesca-Ibieca</t>
  </si>
  <si>
    <t>Burgos-Ibrillos</t>
  </si>
  <si>
    <t>Jaén-Ibros</t>
  </si>
  <si>
    <t>Santa Cruz de Tenerife-Icod de los Vinos</t>
  </si>
  <si>
    <t>Gipuzkoa-Idiazabal</t>
  </si>
  <si>
    <t>Navarra-Igantzi</t>
  </si>
  <si>
    <t>Burgos-Iglesiarrubia</t>
  </si>
  <si>
    <t>Burgos-Iglesias</t>
  </si>
  <si>
    <t>Teruel-Iglesuela del Cid, La</t>
  </si>
  <si>
    <t>Toledo-Iglesuela del Tiétar, La</t>
  </si>
  <si>
    <t>Bizkaia-Igorre</t>
  </si>
  <si>
    <t>Huesca-Igriés</t>
  </si>
  <si>
    <t>Barcelona-Igualada</t>
  </si>
  <si>
    <t>Málaga-Igualeja</t>
  </si>
  <si>
    <t>León-Igüeña</t>
  </si>
  <si>
    <t>Navarra-Igúzquiza</t>
  </si>
  <si>
    <t>Gipuzkoa-Ikaztegieta</t>
  </si>
  <si>
    <t>Huesca-Ilche</t>
  </si>
  <si>
    <t>Pontevedra-Illa de Arousa, A</t>
  </si>
  <si>
    <t>Toledo-Illán de Vacas</t>
  </si>
  <si>
    <t>Guadalajara-Illana</t>
  </si>
  <si>
    <t>Asturias-Illano</t>
  </si>
  <si>
    <t>Almería-Íllar</t>
  </si>
  <si>
    <t>Asturias-Illas</t>
  </si>
  <si>
    <t>Toledo-Illescas</t>
  </si>
  <si>
    <t>Granada-Íllora</t>
  </si>
  <si>
    <t>Zaragoza-Illueca</t>
  </si>
  <si>
    <t>Navarra-Imotz</t>
  </si>
  <si>
    <t>Lugo-Incio, O</t>
  </si>
  <si>
    <t>Cuenca-Iniesta</t>
  </si>
  <si>
    <t>Guadalajara-Iniéstola</t>
  </si>
  <si>
    <t>Almería-Instinción</t>
  </si>
  <si>
    <t>Guadalajara-Inviernas, Las</t>
  </si>
  <si>
    <t>Navarra-Irañeta</t>
  </si>
  <si>
    <t>Ourense-Irixo, O</t>
  </si>
  <si>
    <t>Jaén-Iruela, La</t>
  </si>
  <si>
    <t>Salamanca-Iruelos</t>
  </si>
  <si>
    <t>Guadalajara-Irueste</t>
  </si>
  <si>
    <t>Gipuzkoa-Irun</t>
  </si>
  <si>
    <t>Gipuzkoa-Irura</t>
  </si>
  <si>
    <t>Navarra-Irurtzun</t>
  </si>
  <si>
    <t>Navarra-Isaba/Izaba</t>
  </si>
  <si>
    <t>Huesca-Isábena</t>
  </si>
  <si>
    <t>Burgos-Isar</t>
  </si>
  <si>
    <t>Valladolid-Íscar</t>
  </si>
  <si>
    <t>Huelva-Isla Cristina</t>
  </si>
  <si>
    <t>Sevilla-Isla Mayor</t>
  </si>
  <si>
    <t>Lleida-Isona i Conca Dellà</t>
  </si>
  <si>
    <t>Girona-Isòvol</t>
  </si>
  <si>
    <t>Bizkaia-Ispaster</t>
  </si>
  <si>
    <t>Málaga-Istán</t>
  </si>
  <si>
    <t>Zaragoza-Isuerre</t>
  </si>
  <si>
    <t>Palencia-Itero de la Vega</t>
  </si>
  <si>
    <t>Burgos-Itero del Castillo</t>
  </si>
  <si>
    <t>Granada-Ítrabo</t>
  </si>
  <si>
    <t>Gipuzkoa-Itsasondo</t>
  </si>
  <si>
    <t>Salamanca-Ituero de Azaba</t>
  </si>
  <si>
    <t>Segovia-Ituero y Lama</t>
  </si>
  <si>
    <t>Navarra-Ituren</t>
  </si>
  <si>
    <t>Navarra-Iturmendi</t>
  </si>
  <si>
    <t>Bizkaia-Iurreta</t>
  </si>
  <si>
    <t>Lleida-Ivars de Noguera</t>
  </si>
  <si>
    <t>Lleida-Ivars d'Urgell</t>
  </si>
  <si>
    <t>Lleida-Ivorra</t>
  </si>
  <si>
    <t>Navarra-Iza/Itza</t>
  </si>
  <si>
    <t>Navarra-Izagaondoa</t>
  </si>
  <si>
    <t>León-Izagre</t>
  </si>
  <si>
    <t>Navarra-Izalzu/Itzaltzu</t>
  </si>
  <si>
    <t>Córdoba-Iznájar</t>
  </si>
  <si>
    <t>Granada-Iznalloz</t>
  </si>
  <si>
    <t>Málaga-Iznate</t>
  </si>
  <si>
    <t>Jaén-Iznatoraf</t>
  </si>
  <si>
    <t>Bizkaia-Izurtza</t>
  </si>
  <si>
    <t>Teruel-Jabaloyas</t>
  </si>
  <si>
    <t>Jaén-Jabalquinto</t>
  </si>
  <si>
    <t>Huelva-Jabugo</t>
  </si>
  <si>
    <t>Huesca-Jaca</t>
  </si>
  <si>
    <t>Guadalajara-Jadraque</t>
  </si>
  <si>
    <t>Jaén-Jaén</t>
  </si>
  <si>
    <t>Girona-Jafre</t>
  </si>
  <si>
    <t>Zamora-Jambrina</t>
  </si>
  <si>
    <t>Jaén-Jamilena</t>
  </si>
  <si>
    <t>Zaragoza-Jaraba</t>
  </si>
  <si>
    <t>Cáceres-Jaraicejo</t>
  </si>
  <si>
    <t>Cáceres-Jaraíz de la Vera</t>
  </si>
  <si>
    <t>Burgos-Jaramillo de la Fuente</t>
  </si>
  <si>
    <t>Burgos-Jaramillo Quemado</t>
  </si>
  <si>
    <t>Cáceres-Jarandilla de la Vera</t>
  </si>
  <si>
    <t>Cáceres-Jarilla</t>
  </si>
  <si>
    <t>Teruel-Jarque de la Val</t>
  </si>
  <si>
    <t>Zaragoza-Jarque de Moncayo</t>
  </si>
  <si>
    <t>Huesca-Jasa</t>
  </si>
  <si>
    <t>Granada-Játar</t>
  </si>
  <si>
    <t>Teruel-Jatiel</t>
  </si>
  <si>
    <t>Zaragoza-Jaulín</t>
  </si>
  <si>
    <t>Navarra-Jaurrieta</t>
  </si>
  <si>
    <t>Navarra-Javier</t>
  </si>
  <si>
    <t>Granada-Jayena</t>
  </si>
  <si>
    <t>Cádiz-Jerez de la Frontera</t>
  </si>
  <si>
    <t>Badajoz-Jerez de los Caballeros</t>
  </si>
  <si>
    <t>Granada-Jérez del Marquesado</t>
  </si>
  <si>
    <t>Cáceres-Jerte</t>
  </si>
  <si>
    <t>Granada-Jete</t>
  </si>
  <si>
    <t>Jaén-Jimena</t>
  </si>
  <si>
    <t>Cádiz-Jimena de la Frontera</t>
  </si>
  <si>
    <t>Málaga-Jimera de Líbar</t>
  </si>
  <si>
    <t>Guadalajara-Jirueque</t>
  </si>
  <si>
    <t>León-Joarilla de las Matas</t>
  </si>
  <si>
    <t>Jaén-Jódar</t>
  </si>
  <si>
    <t>Girona-Jonquera, La</t>
  </si>
  <si>
    <t>Barcelona-Jorba</t>
  </si>
  <si>
    <t>Teruel-Jorcas</t>
  </si>
  <si>
    <t>Albacete-Jorquera</t>
  </si>
  <si>
    <t>Teruel-Josa</t>
  </si>
  <si>
    <t>Lleida-Josa i Tuixén</t>
  </si>
  <si>
    <t>Zaragoza-Joyosa, La</t>
  </si>
  <si>
    <t>Segovia-Juarros de Riomoros</t>
  </si>
  <si>
    <t>Segovia-Juarros de Voltoya</t>
  </si>
  <si>
    <t>Málaga-Jubrique</t>
  </si>
  <si>
    <t>Girona-Juià</t>
  </si>
  <si>
    <t>Murcia-Jumilla</t>
  </si>
  <si>
    <t>Granada-Jun</t>
  </si>
  <si>
    <t>Ávila-Junciana</t>
  </si>
  <si>
    <t>Lleida-Juncosa</t>
  </si>
  <si>
    <t>Lleida-Juneda</t>
  </si>
  <si>
    <t>Burgos-Junta de Traslaloma</t>
  </si>
  <si>
    <t>Burgos-Junta de Villalba de Losa</t>
  </si>
  <si>
    <t>Burgos-Jurisdicción de Lara</t>
  </si>
  <si>
    <t>Burgos-Jurisdicción de San Zadornil</t>
  </si>
  <si>
    <t>Navarra-Juslapeña</t>
  </si>
  <si>
    <t>Zamora-Justel</t>
  </si>
  <si>
    <t>Granada-Juviles</t>
  </si>
  <si>
    <t>Salamanca-Juzbado</t>
  </si>
  <si>
    <t>Málaga-Júzcar</t>
  </si>
  <si>
    <t>Bizkaia-Karrantza Harana/Valle de Carranza</t>
  </si>
  <si>
    <t>Bizkaia-Kortezubi</t>
  </si>
  <si>
    <t>Segovia-Labajos</t>
  </si>
  <si>
    <t>Ciudad Real-Labores, Las</t>
  </si>
  <si>
    <t>Huesca-Labuerda</t>
  </si>
  <si>
    <t>Granada-Láchar</t>
  </si>
  <si>
    <t>Cáceres-Ladrillar</t>
  </si>
  <si>
    <t>Toledo-Lagartera</t>
  </si>
  <si>
    <t>Palencia-Lagartos</t>
  </si>
  <si>
    <t>Zaragoza-Lagata</t>
  </si>
  <si>
    <t>Teruel-Lagueruela</t>
  </si>
  <si>
    <t>León-Laguna Dalga</t>
  </si>
  <si>
    <t>Segovia-Laguna de Contreras</t>
  </si>
  <si>
    <t>Valladolid-Laguna de Duero</t>
  </si>
  <si>
    <t>León-Laguna de Negrillos</t>
  </si>
  <si>
    <t>Cuenca-Laguna del Marquesado</t>
  </si>
  <si>
    <t>Cuenca-Lagunaseca</t>
  </si>
  <si>
    <t>Salamanca-Lagunilla</t>
  </si>
  <si>
    <t>Jaén-Lahiguera</t>
  </si>
  <si>
    <t>Navarra-Lakuntza</t>
  </si>
  <si>
    <t>Pontevedra-Lalín</t>
  </si>
  <si>
    <t>Huesca-Laluenga</t>
  </si>
  <si>
    <t>Huesca-Lalueza</t>
  </si>
  <si>
    <t>Pontevedra-Lama, A</t>
  </si>
  <si>
    <t>Cantabria-Lamasón</t>
  </si>
  <si>
    <t>Navarra-Lana</t>
  </si>
  <si>
    <t>Huesca-Lanaja</t>
  </si>
  <si>
    <t>Lugo-Láncara</t>
  </si>
  <si>
    <t>Cuenca-Landete</t>
  </si>
  <si>
    <t>Bizkaia-Lanestosa</t>
  </si>
  <si>
    <t>Ávila-Langa</t>
  </si>
  <si>
    <t>Soria-Langa de Duero</t>
  </si>
  <si>
    <t>Zaragoza-Langa del Castillo</t>
  </si>
  <si>
    <t>Valladolid-Langayo</t>
  </si>
  <si>
    <t>Asturias-Langreo</t>
  </si>
  <si>
    <t>Segovia-Languilla</t>
  </si>
  <si>
    <t>Granada-Lanjarón</t>
  </si>
  <si>
    <t>Palencia-Lantadilla</t>
  </si>
  <si>
    <t>Granada-Lanteira</t>
  </si>
  <si>
    <t>Sevilla-Lantejuela</t>
  </si>
  <si>
    <t>Navarra-Lantz</t>
  </si>
  <si>
    <t>Ávila-Lanzahíta</t>
  </si>
  <si>
    <t>Teruel-Lanzuela</t>
  </si>
  <si>
    <t>Badajoz-Lapa, La</t>
  </si>
  <si>
    <t>Huesca-Laperdiguera</t>
  </si>
  <si>
    <t>Navarra-Lapoblación</t>
  </si>
  <si>
    <t>Cantabria-Laredo</t>
  </si>
  <si>
    <t>Ourense-Larouco</t>
  </si>
  <si>
    <t>Almería-Laroya</t>
  </si>
  <si>
    <t>Bizkaia-Larrabetzu</t>
  </si>
  <si>
    <t>Navarra-Larraga</t>
  </si>
  <si>
    <t>Navarra-Larraona</t>
  </si>
  <si>
    <t>Gipuzkoa-Larraul</t>
  </si>
  <si>
    <t>Navarra-Larraun</t>
  </si>
  <si>
    <t>Salamanca-Larrodrigo</t>
  </si>
  <si>
    <t>Jaén-Larva</t>
  </si>
  <si>
    <t>Gipuzkoa-Lasarte-Oria</t>
  </si>
  <si>
    <t>Huesca-Lascellas-Ponzano</t>
  </si>
  <si>
    <t>Huesca-Lascuarre</t>
  </si>
  <si>
    <t>Huesca-Laspaúles</t>
  </si>
  <si>
    <t>Huesca-Laspuña</t>
  </si>
  <si>
    <t>Segovia-Lastras de Cuéllar</t>
  </si>
  <si>
    <t>Segovia-Lastras del Pozo</t>
  </si>
  <si>
    <t>Segovia-Lastrilla, La</t>
  </si>
  <si>
    <t>Almería-Láujar de Andarax</t>
  </si>
  <si>
    <t>Bizkaia-Laukiz</t>
  </si>
  <si>
    <t>Asturias-Laviana</t>
  </si>
  <si>
    <t>Zaragoza-Layana</t>
  </si>
  <si>
    <t>Toledo-Layos</t>
  </si>
  <si>
    <t>Ourense-Laza</t>
  </si>
  <si>
    <t>Navarra-Lazagurría</t>
  </si>
  <si>
    <t>Gipuzkoa-Lazkao</t>
  </si>
  <si>
    <t>Gipuzkoa-Leaburu</t>
  </si>
  <si>
    <t>Navarra-Leache/Leatxe</t>
  </si>
  <si>
    <t>Sevilla-Lebrija</t>
  </si>
  <si>
    <t>Zaragoza-Lécera</t>
  </si>
  <si>
    <t>Zaragoza-Lechón</t>
  </si>
  <si>
    <t>Zaragoza-Leciñena</t>
  </si>
  <si>
    <t>Granada-Lecrín</t>
  </si>
  <si>
    <t>Guadalajara-Ledanca</t>
  </si>
  <si>
    <t>Cuenca-Ledaña</t>
  </si>
  <si>
    <t>Salamanca-Ledesma</t>
  </si>
  <si>
    <t>Palencia-Ledigos</t>
  </si>
  <si>
    <t>Salamanca-Ledrada</t>
  </si>
  <si>
    <t>Madrid-Leganés</t>
  </si>
  <si>
    <t>Cuenca-Leganiel</t>
  </si>
  <si>
    <t>Navarra-Legarda</t>
  </si>
  <si>
    <t>Navarra-Legaria</t>
  </si>
  <si>
    <t>Gipuzkoa-Legazpi</t>
  </si>
  <si>
    <t>Gipuzkoa-Legorreta</t>
  </si>
  <si>
    <t>Gipuzkoa-Leintz-Gatzaga</t>
  </si>
  <si>
    <t>Bizkaia-Leioa</t>
  </si>
  <si>
    <t>Ourense-Leiro</t>
  </si>
  <si>
    <t>Navarra-Leitza</t>
  </si>
  <si>
    <t>Bizkaia-Lekeitio</t>
  </si>
  <si>
    <t>Navarra-Lekunberri</t>
  </si>
  <si>
    <t>Bizkaia-Lemoa</t>
  </si>
  <si>
    <t>Bizkaia-Lemoiz</t>
  </si>
  <si>
    <t>Asturias-Lena</t>
  </si>
  <si>
    <t>Granada-Lentegí</t>
  </si>
  <si>
    <t>León-León</t>
  </si>
  <si>
    <t>Navarra-Leoz/Leotz</t>
  </si>
  <si>
    <t>Huelva-Lepe</t>
  </si>
  <si>
    <t>Navarra-Lerga</t>
  </si>
  <si>
    <t>Navarra-Lerín</t>
  </si>
  <si>
    <t>Burgos-Lerma</t>
  </si>
  <si>
    <t>Lleida-Les</t>
  </si>
  <si>
    <t>Navarra-Lesaka</t>
  </si>
  <si>
    <t>Albacete-Letur</t>
  </si>
  <si>
    <t>Zaragoza-Letux</t>
  </si>
  <si>
    <t>Bizkaia-Lezama</t>
  </si>
  <si>
    <t>Navarra-Lezaun</t>
  </si>
  <si>
    <t>Gipuzkoa-Lezo</t>
  </si>
  <si>
    <t>Albacete-Lezuza</t>
  </si>
  <si>
    <t>Murcia-Librilla</t>
  </si>
  <si>
    <t>Teruel-Libros</t>
  </si>
  <si>
    <t>Soria-Liceras</t>
  </si>
  <si>
    <t>Teruel-Lidón</t>
  </si>
  <si>
    <t>Navarra-Liédena</t>
  </si>
  <si>
    <t>Cantabria-Liendo</t>
  </si>
  <si>
    <t>Cantabria-Liérganes</t>
  </si>
  <si>
    <t>Albacete-Liétor</t>
  </si>
  <si>
    <t>Almería-Líjar</t>
  </si>
  <si>
    <t>Toledo-Lillo</t>
  </si>
  <si>
    <t>Cantabria-Limpias</t>
  </si>
  <si>
    <t>Jaén-Linares</t>
  </si>
  <si>
    <t>Huelva-Linares de la Sierra</t>
  </si>
  <si>
    <t>Teruel-Linares de Mora</t>
  </si>
  <si>
    <t>Salamanca-Linares de Riofrío</t>
  </si>
  <si>
    <t>Cádiz-Línea de la Concepción, La</t>
  </si>
  <si>
    <t>Lleida-Linyola</t>
  </si>
  <si>
    <t>Zaragoza-Litago</t>
  </si>
  <si>
    <t>Zaragoza-Lituénigo</t>
  </si>
  <si>
    <t>Gipuzkoa-Lizartza</t>
  </si>
  <si>
    <t>Navarra-Lizoain-Arriasgoiti/Lizoainibar-Arriasgoiti</t>
  </si>
  <si>
    <t>Barcelona-Llacuna, La</t>
  </si>
  <si>
    <t>Girona-Lladó</t>
  </si>
  <si>
    <t>Lleida-Lladorre</t>
  </si>
  <si>
    <t>Lleida-Lladurs</t>
  </si>
  <si>
    <t>Barcelona-Llagosta, La</t>
  </si>
  <si>
    <t>Girona-Llagostera</t>
  </si>
  <si>
    <t>León-Llamas de la Ribera</t>
  </si>
  <si>
    <t>Girona-Llambilles</t>
  </si>
  <si>
    <t>Girona-Llanars</t>
  </si>
  <si>
    <t>Girona-Llançà</t>
  </si>
  <si>
    <t>Asturias-Llanera</t>
  </si>
  <si>
    <t>Asturias-Llanes</t>
  </si>
  <si>
    <t>Burgos-Llano de Bureba</t>
  </si>
  <si>
    <t>Valladolid-Llano de Olmedo</t>
  </si>
  <si>
    <t>Santa Cruz de Tenerife-Llanos de Aridane, Los</t>
  </si>
  <si>
    <t>Ávila-Llanos de Tormes, Los</t>
  </si>
  <si>
    <t>Ciudad Real-Llanos del Caudillo</t>
  </si>
  <si>
    <t>Lleida-Llardecans</t>
  </si>
  <si>
    <t>Lleida-Llavorsí</t>
  </si>
  <si>
    <t>Teruel-Lledó</t>
  </si>
  <si>
    <t>Lleida-Lleida</t>
  </si>
  <si>
    <t>Badajoz-Llera</t>
  </si>
  <si>
    <t>Badajoz-Llerena</t>
  </si>
  <si>
    <t>Girona-Llers</t>
  </si>
  <si>
    <t>Lleida-Lles de Cerdanya</t>
  </si>
  <si>
    <t>Barcelona-Lliçà d'Amunt</t>
  </si>
  <si>
    <t>Barcelona-Lliçà de Vall</t>
  </si>
  <si>
    <t>Lleida-Llimiana</t>
  </si>
  <si>
    <t>Barcelona-Llinars del Vallès</t>
  </si>
  <si>
    <t>Girona-Llívia</t>
  </si>
  <si>
    <t>Tarragona-Lloar, El</t>
  </si>
  <si>
    <t>Lleida-Llobera</t>
  </si>
  <si>
    <t>Tarragona-Llorac</t>
  </si>
  <si>
    <t>Tarragona-Llorenç del Penedès</t>
  </si>
  <si>
    <t>Girona-Lloret de Mar</t>
  </si>
  <si>
    <t>Girona-Llosses, Les</t>
  </si>
  <si>
    <t>Barcelona-Lluçà</t>
  </si>
  <si>
    <t>Huesca-Loarre</t>
  </si>
  <si>
    <t>Ourense-Lobeira</t>
  </si>
  <si>
    <t>Zaragoza-Lobera de Onsella</t>
  </si>
  <si>
    <t>Ourense-Lobios</t>
  </si>
  <si>
    <t>Badajoz-Lobón</t>
  </si>
  <si>
    <t>Granada-Lobras</t>
  </si>
  <si>
    <t>Navarra-Lodosa</t>
  </si>
  <si>
    <t>Madrid-Loeches</t>
  </si>
  <si>
    <t>Cáceres-Logrosán</t>
  </si>
  <si>
    <t>Bizkaia-Loiu</t>
  </si>
  <si>
    <t>Granada-Loja</t>
  </si>
  <si>
    <t>Palencia-Loma de Ucieza</t>
  </si>
  <si>
    <t>Palencia-Lomas</t>
  </si>
  <si>
    <t>Toledo-Lominchar</t>
  </si>
  <si>
    <t>Valladolid-Lomoviejo</t>
  </si>
  <si>
    <t>Zaragoza-Longares</t>
  </si>
  <si>
    <t>Zaragoza-Longás</t>
  </si>
  <si>
    <t>Navarra-Lónguida/Longida</t>
  </si>
  <si>
    <t>Jaén-Lopera</t>
  </si>
  <si>
    <t>Huesca-Loporzano</t>
  </si>
  <si>
    <t>Sevilla-Lora de Estepa</t>
  </si>
  <si>
    <t>Sevilla-Lora del Río</t>
  </si>
  <si>
    <t>Guadalajara-Loranca de Tajuña</t>
  </si>
  <si>
    <t>Murcia-Lorca</t>
  </si>
  <si>
    <t>Murcia-Lorquí</t>
  </si>
  <si>
    <t>Segovia-Losa, La</t>
  </si>
  <si>
    <t>Zamora-Losacino</t>
  </si>
  <si>
    <t>Zamora-Losacio</t>
  </si>
  <si>
    <t>Cáceres-Losar de la Vera</t>
  </si>
  <si>
    <t>Ávila-Losar del Barco, El</t>
  </si>
  <si>
    <t>Huesca-Loscorrales</t>
  </si>
  <si>
    <t>Teruel-Loscos</t>
  </si>
  <si>
    <t>Soria-Losilla, La</t>
  </si>
  <si>
    <t>Lugo-Lourenzá</t>
  </si>
  <si>
    <t>Madrid-Lozoya</t>
  </si>
  <si>
    <t>Madrid-Lozoyuela-Navas-Sieteiglesias</t>
  </si>
  <si>
    <t>Zamora-Lubián</t>
  </si>
  <si>
    <t>Almería-Lubrín</t>
  </si>
  <si>
    <t>Almería-Lucainena de las Torres</t>
  </si>
  <si>
    <t>Almería-Lúcar</t>
  </si>
  <si>
    <t>Córdoba-Lucena</t>
  </si>
  <si>
    <t>Zaragoza-Lucena de Jalón</t>
  </si>
  <si>
    <t>Huelva-Lucena del Puerto</t>
  </si>
  <si>
    <t>Zaragoza-Luceni</t>
  </si>
  <si>
    <t>Ciudad Real-Luciana</t>
  </si>
  <si>
    <t>León-Lucillo</t>
  </si>
  <si>
    <t>Toledo-Lucillos</t>
  </si>
  <si>
    <t>Zamora-Luelmo</t>
  </si>
  <si>
    <t>Cantabria-Luena</t>
  </si>
  <si>
    <t>Zaragoza-Luesia</t>
  </si>
  <si>
    <t>Zaragoza-Luesma</t>
  </si>
  <si>
    <t>Lugo-Lugo</t>
  </si>
  <si>
    <t>Granada-Lugros</t>
  </si>
  <si>
    <t>Sevilla-Luisiana, La</t>
  </si>
  <si>
    <t>Granada-Lújar</t>
  </si>
  <si>
    <t>Navarra-Lumbier</t>
  </si>
  <si>
    <t>Salamanca-Lumbrales</t>
  </si>
  <si>
    <t>Zaragoza-Lumpiaque</t>
  </si>
  <si>
    <t>Zaragoza-Luna</t>
  </si>
  <si>
    <t>Guadalajara-Lupiana</t>
  </si>
  <si>
    <t>Huesca-Lupiñén-Ortilla</t>
  </si>
  <si>
    <t>Jaén-Lupión</t>
  </si>
  <si>
    <t>Córdoba-Luque</t>
  </si>
  <si>
    <t>Navarra-Luquin</t>
  </si>
  <si>
    <t>León-Luyego</t>
  </si>
  <si>
    <t>Guadalajara-Luzaga</t>
  </si>
  <si>
    <t>Navarra-Luzaide/Valcarlos</t>
  </si>
  <si>
    <t>Guadalajara-Luzón</t>
  </si>
  <si>
    <t>Almería-Macael</t>
  </si>
  <si>
    <t>Girona-Maçanet de Cabrenys</t>
  </si>
  <si>
    <t>Girona-Maçanet de la Selva</t>
  </si>
  <si>
    <t>Ourense-Maceda</t>
  </si>
  <si>
    <t>Salamanca-Machacón</t>
  </si>
  <si>
    <t>Málaga-Macharaviaya</t>
  </si>
  <si>
    <t>Salamanca-Macotera</t>
  </si>
  <si>
    <t>Madrid-Madarcos</t>
  </si>
  <si>
    <t>Zamora-Maderal, El</t>
  </si>
  <si>
    <t>Segovia-Maderuelo</t>
  </si>
  <si>
    <t>Girona-Madremanya</t>
  </si>
  <si>
    <t>Madrid-Madrid</t>
  </si>
  <si>
    <t>Zamora-Madridanos</t>
  </si>
  <si>
    <t>Toledo-Madridejos</t>
  </si>
  <si>
    <t>Cáceres-Madrigal de la Vera</t>
  </si>
  <si>
    <t>Ávila-Madrigal de las Altas Torres</t>
  </si>
  <si>
    <t>Burgos-Madrigal del Monte</t>
  </si>
  <si>
    <t>Cáceres-Madrigalejo</t>
  </si>
  <si>
    <t>Burgos-Madrigalejo del Monte</t>
  </si>
  <si>
    <t>Albacete-Madrigueras</t>
  </si>
  <si>
    <t>Salamanca-Madroñal</t>
  </si>
  <si>
    <t>Cáceres-Madroñera</t>
  </si>
  <si>
    <t>Sevilla-Madroño, El</t>
  </si>
  <si>
    <t>Zaragoza-Maella</t>
  </si>
  <si>
    <t>Ávila-Maello</t>
  </si>
  <si>
    <t>Badajoz-Magacela</t>
  </si>
  <si>
    <t>Zaragoza-Magallón</t>
  </si>
  <si>
    <t>Toledo-Magán</t>
  </si>
  <si>
    <t>Soria-Magaña</t>
  </si>
  <si>
    <t>León-Magaz de Cepeda</t>
  </si>
  <si>
    <t>Palencia-Magaz de Pisuerga</t>
  </si>
  <si>
    <t>Badajoz-Maguilla</t>
  </si>
  <si>
    <t>Burgos-Mahamud</t>
  </si>
  <si>
    <t>Zamora-Mahide</t>
  </si>
  <si>
    <t>Albacete-Mahora</t>
  </si>
  <si>
    <t>Girona-Maià de Montcal</t>
  </si>
  <si>
    <t>Lleida-Maials</t>
  </si>
  <si>
    <t>Teruel-Maicas</t>
  </si>
  <si>
    <t>Salamanca-Maíllo, El</t>
  </si>
  <si>
    <t>Zaragoza-Mainar</t>
  </si>
  <si>
    <t>Zamora-Maire de Castroponce</t>
  </si>
  <si>
    <t>Sevilla-Mairena del Alcor</t>
  </si>
  <si>
    <t>Sevilla-Mairena del Aljarafe</t>
  </si>
  <si>
    <t>Madrid-Majadahonda</t>
  </si>
  <si>
    <t>Cáceres-Majadas</t>
  </si>
  <si>
    <t>Cuenca-Majadas, Las</t>
  </si>
  <si>
    <t>Guadalajara-Majaelrayo</t>
  </si>
  <si>
    <t>Soria-Maján</t>
  </si>
  <si>
    <t>Málaga-Málaga</t>
  </si>
  <si>
    <t>Guadalajara-Málaga del Fresno</t>
  </si>
  <si>
    <t>Ciudad Real-Malagón</t>
  </si>
  <si>
    <t>Guadalajara-Malaguilla</t>
  </si>
  <si>
    <t>Granada-Malahá, La</t>
  </si>
  <si>
    <t>Zaragoza-Malanquilla</t>
  </si>
  <si>
    <t>Badajoz-Malcocinado</t>
  </si>
  <si>
    <t>Lleida-Maldà</t>
  </si>
  <si>
    <t>Zaragoza-Maleján</t>
  </si>
  <si>
    <t>Barcelona-Malgrat de Mar</t>
  </si>
  <si>
    <t>Barcelona-Malla</t>
  </si>
  <si>
    <t>Bizkaia-Mallabia</t>
  </si>
  <si>
    <t>Zaragoza-Mallén</t>
  </si>
  <si>
    <t>Zaragoza-Malón</t>
  </si>
  <si>
    <t>Salamanca-Malpartida</t>
  </si>
  <si>
    <t>Cáceres-Malpartida de Cáceres</t>
  </si>
  <si>
    <t>Ávila-Malpartida de Corneja</t>
  </si>
  <si>
    <t>Badajoz-Malpartida de la Serena</t>
  </si>
  <si>
    <t>Cáceres-Malpartida de Plasencia</t>
  </si>
  <si>
    <t>Toledo-Malpica de Tajo</t>
  </si>
  <si>
    <t>Zaragoza-Maluenda</t>
  </si>
  <si>
    <t>Zamora-Malva</t>
  </si>
  <si>
    <t>Ávila-Mamblas</t>
  </si>
  <si>
    <t>Burgos-Mambrilla de Castrejón</t>
  </si>
  <si>
    <t>Burgos-Mambrillas de Lara</t>
  </si>
  <si>
    <t>Burgos-Mamolar</t>
  </si>
  <si>
    <t>Salamanca-Mancera de Abajo</t>
  </si>
  <si>
    <t>Ávila-Mancera de Arriba</t>
  </si>
  <si>
    <t>Jaén-Mancha Real</t>
  </si>
  <si>
    <t>Badajoz-Manchita</t>
  </si>
  <si>
    <t>Zaragoza-Manchones</t>
  </si>
  <si>
    <t>Burgos-Manciles</t>
  </si>
  <si>
    <t>Guadalajara-Mandayona</t>
  </si>
  <si>
    <t>Zamora-Manganeses de la Lampreana</t>
  </si>
  <si>
    <t>Zamora-Manganeses de la Polvorosa</t>
  </si>
  <si>
    <t>Málaga-Manilva</t>
  </si>
  <si>
    <t>Ávila-Manjabálago y Ortigosa de Rioalmar</t>
  </si>
  <si>
    <t>Barcelona-Manlleu</t>
  </si>
  <si>
    <t>Palencia-Manquillos</t>
  </si>
  <si>
    <t>Barcelona-Manresa</t>
  </si>
  <si>
    <t>León-Mansilla de las Mulas</t>
  </si>
  <si>
    <t>León-Mansilla Mayor</t>
  </si>
  <si>
    <t>Guadalajara-Mantiel</t>
  </si>
  <si>
    <t>Palencia-Mantinos</t>
  </si>
  <si>
    <t>Zamora-Manzanal de Arriba</t>
  </si>
  <si>
    <t>Zamora-Manzanal de los Infantes</t>
  </si>
  <si>
    <t>Zamora-Manzanal del Barco</t>
  </si>
  <si>
    <t>Ciudad Real-Manzanares</t>
  </si>
  <si>
    <t>Madrid-Manzanares el Real</t>
  </si>
  <si>
    <t>Ourense-Manzaneda</t>
  </si>
  <si>
    <t>Toledo-Manzaneque</t>
  </si>
  <si>
    <t>Teruel-Manzanera</t>
  </si>
  <si>
    <t>Huelva-Manzanilla</t>
  </si>
  <si>
    <t>Valladolid-Manzanillo</t>
  </si>
  <si>
    <t>Salamanca-Manzano, El</t>
  </si>
  <si>
    <t>Bizkaia-Mañaria</t>
  </si>
  <si>
    <t>Navarra-Mañeru</t>
  </si>
  <si>
    <t>Toledo-Maqueda</t>
  </si>
  <si>
    <t>Zaragoza-Mara</t>
  </si>
  <si>
    <t>Granada-Maracena</t>
  </si>
  <si>
    <t>Guadalajara-Maranchón</t>
  </si>
  <si>
    <t>León-Maraña</t>
  </si>
  <si>
    <t>Navarra-Marañón</t>
  </si>
  <si>
    <t>Segovia-Marazoleja</t>
  </si>
  <si>
    <t>Segovia-Marazuela</t>
  </si>
  <si>
    <t>Málaga-Marbella</t>
  </si>
  <si>
    <t>Tarragona-Marçà</t>
  </si>
  <si>
    <t>Cáceres-Marchagaz</t>
  </si>
  <si>
    <t>Granada-Marchal</t>
  </si>
  <si>
    <t>Guadalajara-Marchamalo</t>
  </si>
  <si>
    <t>Sevilla-Marchena</t>
  </si>
  <si>
    <t>Navarra-Marcilla</t>
  </si>
  <si>
    <t>Palencia-Marcilla de Campos</t>
  </si>
  <si>
    <t>Tarragona-Margalef</t>
  </si>
  <si>
    <t>Barcelona-Marganell</t>
  </si>
  <si>
    <t>Almería-María</t>
  </si>
  <si>
    <t>Zaragoza-María de Huerva</t>
  </si>
  <si>
    <t>Cuenca-Mariana</t>
  </si>
  <si>
    <t>Pontevedra-Marín</t>
  </si>
  <si>
    <t>Cantabria-Marina de Cudeyo</t>
  </si>
  <si>
    <t>Sevilla-Marinaleda</t>
  </si>
  <si>
    <t>Huelva-Marines, Los</t>
  </si>
  <si>
    <t>Toledo-Marjaliza</t>
  </si>
  <si>
    <t>Bizkaia-Markina-Xemein</t>
  </si>
  <si>
    <t>Ávila-Marlín</t>
  </si>
  <si>
    <t>Jaén-Marmolejo</t>
  </si>
  <si>
    <t>Zaragoza-Marracos</t>
  </si>
  <si>
    <t>Toledo-Marrupe</t>
  </si>
  <si>
    <t>Salamanca-Martiago</t>
  </si>
  <si>
    <t>Ávila-Martiherrero</t>
  </si>
  <si>
    <t>Sevilla-Martín de la Jara</t>
  </si>
  <si>
    <t>Salamanca-Martín de Yeltes</t>
  </si>
  <si>
    <t>Teruel-Martín del Río</t>
  </si>
  <si>
    <t>Segovia-Martín Miguel</t>
  </si>
  <si>
    <t>Segovia-Martín Muñoz de la Dehesa</t>
  </si>
  <si>
    <t>Segovia-Martín Muñoz de las Posadas</t>
  </si>
  <si>
    <t>Salamanca-Martinamor</t>
  </si>
  <si>
    <t>Ávila-Martínez</t>
  </si>
  <si>
    <t>Barcelona-Martorell</t>
  </si>
  <si>
    <t>Barcelona-Martorelles</t>
  </si>
  <si>
    <t>Jaén-Martos</t>
  </si>
  <si>
    <t>Segovia-Marugán</t>
  </si>
  <si>
    <t>Bizkaia-Maruri-Jatabe</t>
  </si>
  <si>
    <t>Valladolid-Marzales</t>
  </si>
  <si>
    <t>Tarragona-Mas de Barberans</t>
  </si>
  <si>
    <t>Teruel-Mas de las Matas</t>
  </si>
  <si>
    <t>Girona-Masarac</t>
  </si>
  <si>
    <t>Toledo-Mascaraque</t>
  </si>
  <si>
    <t>Tarragona-Masdenverge</t>
  </si>
  <si>
    <t>Cuenca-Masegosa</t>
  </si>
  <si>
    <t>Albacete-Masegoso</t>
  </si>
  <si>
    <t>Guadalajara-Masegoso de Tajuña</t>
  </si>
  <si>
    <t>Ourense-Maside</t>
  </si>
  <si>
    <t>Barcelona-Masies de Roda, Les</t>
  </si>
  <si>
    <t>Barcelona-Masies de Voltregà, Les</t>
  </si>
  <si>
    <t>Tarragona-Masllorenç</t>
  </si>
  <si>
    <t>Barcelona-Masnou, El</t>
  </si>
  <si>
    <t>Tarragona-Masó, La</t>
  </si>
  <si>
    <t>Tarragona-Maspujols</t>
  </si>
  <si>
    <t>Barcelona-Masquefa</t>
  </si>
  <si>
    <t>Tarragona-Masroig, El</t>
  </si>
  <si>
    <t>Lleida-Massalcoreig</t>
  </si>
  <si>
    <t>Girona-Massanes</t>
  </si>
  <si>
    <t>Lleida-Massoteres</t>
  </si>
  <si>
    <t>Salamanca-Masueco</t>
  </si>
  <si>
    <t>Cáceres-Mata de Alcántara</t>
  </si>
  <si>
    <t>Segovia-Mata de Cuéllar</t>
  </si>
  <si>
    <t>Salamanca-Mata de Ledesma, La</t>
  </si>
  <si>
    <t>Teruel-Mata de los Olmos, La</t>
  </si>
  <si>
    <t>Toledo-Mata, La</t>
  </si>
  <si>
    <t>Segovia-Matabuena</t>
  </si>
  <si>
    <t>León-Matadeón de los Oteros</t>
  </si>
  <si>
    <t>Barcelona-Matadepera</t>
  </si>
  <si>
    <t>Soria-Matalebreras</t>
  </si>
  <si>
    <t>León-Matallana de Torío</t>
  </si>
  <si>
    <t>Soria-Matamala de Almazán</t>
  </si>
  <si>
    <t>León-Matanza</t>
  </si>
  <si>
    <t>Santa Cruz de Tenerife-Matanza de Acentejo, La</t>
  </si>
  <si>
    <t>Valladolid-Matapozuelos</t>
  </si>
  <si>
    <t>Barcelona-Mataró</t>
  </si>
  <si>
    <t>Guadalajara-Matarrubia</t>
  </si>
  <si>
    <t>Zamora-Matilla de Arzón</t>
  </si>
  <si>
    <t>Valladolid-Matilla de los Caños</t>
  </si>
  <si>
    <t>Salamanca-Matilla de los Caños del Río</t>
  </si>
  <si>
    <t>Zamora-Matilla la Seca</t>
  </si>
  <si>
    <t>Segovia-Matilla, La</t>
  </si>
  <si>
    <t>Guadalajara-Matillas</t>
  </si>
  <si>
    <t>Salamanca-Maya, La</t>
  </si>
  <si>
    <t>Zamora-Mayalde</t>
  </si>
  <si>
    <t>Valladolid-Mayorga</t>
  </si>
  <si>
    <t>Teruel-Mazaleón</t>
  </si>
  <si>
    <t>Toledo-Mazarambroz</t>
  </si>
  <si>
    <t>Guadalajara-Mazarete</t>
  </si>
  <si>
    <t>Palencia-Mazariegos</t>
  </si>
  <si>
    <t>Murcia-Mazarrón</t>
  </si>
  <si>
    <t>Cantabria-Mazcuerras</t>
  </si>
  <si>
    <t>Guadalajara-Mazuecos</t>
  </si>
  <si>
    <t>Palencia-Mazuecos de Valdeginate</t>
  </si>
  <si>
    <t>Burgos-Mazuela</t>
  </si>
  <si>
    <t>Pontevedra-Meaño</t>
  </si>
  <si>
    <t>Burgos-Mecerreyes</t>
  </si>
  <si>
    <t>Madrid-Meco</t>
  </si>
  <si>
    <t>Badajoz-Medellín</t>
  </si>
  <si>
    <t>Zaragoza-Mediana de Aragón</t>
  </si>
  <si>
    <t>Ávila-Mediana de Voltoya</t>
  </si>
  <si>
    <t>Badajoz-Medina de las Torres</t>
  </si>
  <si>
    <t>Burgos-Medina de Pomar</t>
  </si>
  <si>
    <t>Valladolid-Medina de Rioseco</t>
  </si>
  <si>
    <t>Valladolid-Medina del Campo</t>
  </si>
  <si>
    <t>Cádiz-Medina Sidonia</t>
  </si>
  <si>
    <t>Soria-Medinaceli</t>
  </si>
  <si>
    <t>Ávila-Medinilla</t>
  </si>
  <si>
    <t>Cantabria-Medio Cudeyo</t>
  </si>
  <si>
    <t>Barcelona-Mediona</t>
  </si>
  <si>
    <t>Guadalajara-Medranda</t>
  </si>
  <si>
    <t>Valladolid-Megeces</t>
  </si>
  <si>
    <t>Guadalajara-Megina</t>
  </si>
  <si>
    <t>Lugo-Meira</t>
  </si>
  <si>
    <t>Pontevedra-Meis</t>
  </si>
  <si>
    <t>Toledo-Mejorada</t>
  </si>
  <si>
    <t>Madrid-Mejorada del Campo</t>
  </si>
  <si>
    <t>Valladolid-Melgar de Abajo</t>
  </si>
  <si>
    <t>Valladolid-Melgar de Arriba</t>
  </si>
  <si>
    <t>Burgos-Melgar de Fernamental</t>
  </si>
  <si>
    <t>Zamora-Melgar de Tera</t>
  </si>
  <si>
    <t>Palencia-Melgar de Yuso</t>
  </si>
  <si>
    <t>Navarra-Mélida</t>
  </si>
  <si>
    <t>Melilla-Melilla</t>
  </si>
  <si>
    <t>Ourense-Melón</t>
  </si>
  <si>
    <t>Segovia-Melque de Cercos</t>
  </si>
  <si>
    <t>Segovia-Membibre de la Hoz</t>
  </si>
  <si>
    <t>Salamanca-Membribe de la Sierra</t>
  </si>
  <si>
    <t>Ciudad Real-Membrilla</t>
  </si>
  <si>
    <t>Guadalajara-Membrillera</t>
  </si>
  <si>
    <t>Cáceres-Membrío</t>
  </si>
  <si>
    <t>Lleida-Menàrguens</t>
  </si>
  <si>
    <t>Toledo-Menasalbas</t>
  </si>
  <si>
    <t>Gipuzkoa-Mendaro</t>
  </si>
  <si>
    <t>Bizkaia-Mendata</t>
  </si>
  <si>
    <t>Navarra-Mendavia</t>
  </si>
  <si>
    <t>Navarra-Mendaza</t>
  </si>
  <si>
    <t>Bizkaia-Mendexa</t>
  </si>
  <si>
    <t>Navarra-Mendigorria</t>
  </si>
  <si>
    <t>Palencia-Meneses de Campos</t>
  </si>
  <si>
    <t>Badajoz-Mengabril</t>
  </si>
  <si>
    <t>Ávila-Mengamuñoz</t>
  </si>
  <si>
    <t>Jaén-Mengíbar</t>
  </si>
  <si>
    <t>Toledo-Méntrida</t>
  </si>
  <si>
    <t>Bizkaia-Meñaka</t>
  </si>
  <si>
    <t>Zaragoza-Mequinenza</t>
  </si>
  <si>
    <t>Girona-Meranges</t>
  </si>
  <si>
    <t>Ourense-Merca, A</t>
  </si>
  <si>
    <t>Badajoz-Mérida</t>
  </si>
  <si>
    <t>Burgos-Merindad de Cuesta-Urria</t>
  </si>
  <si>
    <t>Burgos-Merindad de Montija</t>
  </si>
  <si>
    <t>Burgos-Merindad de Río Ubierna</t>
  </si>
  <si>
    <t>Burgos-Merindad de Sotoscueva</t>
  </si>
  <si>
    <t>Burgos-Merindad de Valdeporres</t>
  </si>
  <si>
    <t>Burgos-Merindad de Valdivielso</t>
  </si>
  <si>
    <t>Cantabria-Meruelo</t>
  </si>
  <si>
    <t>Cáceres-Mesas de Ibor</t>
  </si>
  <si>
    <t>Cuenca-Mesas, Las</t>
  </si>
  <si>
    <t>Ávila-Mesegar de Corneja</t>
  </si>
  <si>
    <t>Toledo-Mesegar de Tajo</t>
  </si>
  <si>
    <t>Zaragoza-Mesones de Isuela</t>
  </si>
  <si>
    <t>Ciudad Real-Mestanza</t>
  </si>
  <si>
    <t>Navarra-Metauten</t>
  </si>
  <si>
    <t>Zaragoza-Mezalocha</t>
  </si>
  <si>
    <t>Teruel-Mezquita de Jarque</t>
  </si>
  <si>
    <t>Ourense-Mezquita, A</t>
  </si>
  <si>
    <t>Cáceres-Miajadas</t>
  </si>
  <si>
    <t>Zaragoza-Mianos</t>
  </si>
  <si>
    <t>Zamora-Micereces de Tera</t>
  </si>
  <si>
    <t>Palencia-Micieces de Ojeda</t>
  </si>
  <si>
    <t>Zaragoza-Miedes de Aragón</t>
  </si>
  <si>
    <t>Guadalajara-Miedes de Atienza</t>
  </si>
  <si>
    <t>Cantabria-Miengo</t>
  </si>
  <si>
    <t>Cantabria-Miera</t>
  </si>
  <si>
    <t>Girona-Mieres</t>
  </si>
  <si>
    <t>Asturias-Mieres</t>
  </si>
  <si>
    <t>Guadalajara-Mierla, La</t>
  </si>
  <si>
    <t>Salamanca-Mieza</t>
  </si>
  <si>
    <t>Toledo-Miguel Esteban</t>
  </si>
  <si>
    <t>Segovia-Migueláñez</t>
  </si>
  <si>
    <t>Ciudad Real-Miguelturra</t>
  </si>
  <si>
    <t>Ávila-Mijares</t>
  </si>
  <si>
    <t>Málaga-Mijas</t>
  </si>
  <si>
    <t>Tarragona-Milà, El</t>
  </si>
  <si>
    <t>Navarra-Milagro</t>
  </si>
  <si>
    <t>Burgos-Milagros</t>
  </si>
  <si>
    <t>Salamanca-Milano, El</t>
  </si>
  <si>
    <t>Guadalajara-Millana</t>
  </si>
  <si>
    <t>Cáceres-Millanes</t>
  </si>
  <si>
    <t>Zamora-Milles de la Polvorosa</t>
  </si>
  <si>
    <t>Guadalajara-Milmarcos</t>
  </si>
  <si>
    <t>Huelva-Minas de Riotinto</t>
  </si>
  <si>
    <t>Albacete-Minaya</t>
  </si>
  <si>
    <t>Cuenca-Minglanilla</t>
  </si>
  <si>
    <t>Ávila-Mingorría</t>
  </si>
  <si>
    <t>Soria-Miño de Medinaceli</t>
  </si>
  <si>
    <t>Soria-Miño de San Esteban</t>
  </si>
  <si>
    <t>Guadalajara-Miñosa, La</t>
  </si>
  <si>
    <t>Cuenca-Mira</t>
  </si>
  <si>
    <t>Cáceres-Mirabel</t>
  </si>
  <si>
    <t>Guadalajara-Mirabueno</t>
  </si>
  <si>
    <t>Madrid-Miraflores de la Sierra</t>
  </si>
  <si>
    <t>Navarra-Mirafuentes</t>
  </si>
  <si>
    <t>Lleida-Miralcamp</t>
  </si>
  <si>
    <t>Guadalajara-Miralrío</t>
  </si>
  <si>
    <t>Teruel-Mirambel</t>
  </si>
  <si>
    <t>Navarra-Miranda de Arga</t>
  </si>
  <si>
    <t>Salamanca-Miranda de Azán</t>
  </si>
  <si>
    <t>Burgos-Miranda de Ebro</t>
  </si>
  <si>
    <t>Salamanca-Miranda del Castañar</t>
  </si>
  <si>
    <t>Badajoz-Mirandilla</t>
  </si>
  <si>
    <t>Burgos-Miraveche</t>
  </si>
  <si>
    <t>Tarragona-Miravet</t>
  </si>
  <si>
    <t>Teruel-Miravete de la Sierra</t>
  </si>
  <si>
    <t>Ávila-Mirón, El</t>
  </si>
  <si>
    <t>Ávila-Mironcillo</t>
  </si>
  <si>
    <t>Ávila-Mirueña de los Infanzones</t>
  </si>
  <si>
    <t>Pontevedra-Moaña</t>
  </si>
  <si>
    <t>Toledo-Mocejón</t>
  </si>
  <si>
    <t>Guadalajara-Mochales</t>
  </si>
  <si>
    <t>Granada-Moclín</t>
  </si>
  <si>
    <t>Málaga-Moclinejo</t>
  </si>
  <si>
    <t>Burgos-Modúbar de la Emparedada</t>
  </si>
  <si>
    <t>Salamanca-Mogarraz</t>
  </si>
  <si>
    <t>Huelva-Moguer</t>
  </si>
  <si>
    <t>Cáceres-Mohedas de Granadilla</t>
  </si>
  <si>
    <t>Toledo-Mohedas de la Jara</t>
  </si>
  <si>
    <t>Guadalajara-Mohernando</t>
  </si>
  <si>
    <t>Barcelona-Moià</t>
  </si>
  <si>
    <t>Almería-Mojácar</t>
  </si>
  <si>
    <t>Valladolid-Mojados</t>
  </si>
  <si>
    <t>Almería-Mojonera, La</t>
  </si>
  <si>
    <t>Zamora-Molacillos</t>
  </si>
  <si>
    <t>Madrid-Molar, El</t>
  </si>
  <si>
    <t>Tarragona-Molar, El</t>
  </si>
  <si>
    <t>Sevilla-Molares, Los</t>
  </si>
  <si>
    <t>Zamora-Molezuelas de la Carballeda</t>
  </si>
  <si>
    <t>Guadalajara-Molina de Aragón</t>
  </si>
  <si>
    <t>Murcia-Molina de Segura</t>
  </si>
  <si>
    <t>León-Molinaseca</t>
  </si>
  <si>
    <t>Albacete-Molinicos</t>
  </si>
  <si>
    <t>Salamanca-Molinillo</t>
  </si>
  <si>
    <t>Teruel-Molinos</t>
  </si>
  <si>
    <t>Soria-Molinos de Duero</t>
  </si>
  <si>
    <t>Madrid-Molinos, Los</t>
  </si>
  <si>
    <t>Barcelona-Molins de Rei</t>
  </si>
  <si>
    <t>Cantabria-Molledo</t>
  </si>
  <si>
    <t>Lleida-Mollerussa</t>
  </si>
  <si>
    <t>Girona-Mollet de Peralada</t>
  </si>
  <si>
    <t>Barcelona-Mollet del Vallès</t>
  </si>
  <si>
    <t>Málaga-Mollina</t>
  </si>
  <si>
    <t>Girona-Molló</t>
  </si>
  <si>
    <t>Lleida-Molsosa, La</t>
  </si>
  <si>
    <t>Granada-Molvízar</t>
  </si>
  <si>
    <t>Ávila-Mombeltrán</t>
  </si>
  <si>
    <t>Soria-Momblona</t>
  </si>
  <si>
    <t>Zamora-Mombuey</t>
  </si>
  <si>
    <t>Granada-Monachil</t>
  </si>
  <si>
    <t>Guadalajara-Monasterio</t>
  </si>
  <si>
    <t>Burgos-Monasterio de la Sierra</t>
  </si>
  <si>
    <t>Burgos-Monasterio de Rodilla</t>
  </si>
  <si>
    <t>Valladolid-Monasterio de Vega</t>
  </si>
  <si>
    <t>Burgos-Moncalvillo</t>
  </si>
  <si>
    <t>Málaga-Monda</t>
  </si>
  <si>
    <t>Pontevedra-Mondariz</t>
  </si>
  <si>
    <t>Pontevedra-Mondariz-Balneario</t>
  </si>
  <si>
    <t>Guadalajara-Mondéjar</t>
  </si>
  <si>
    <t>Lugo-Mondoñedo</t>
  </si>
  <si>
    <t>Zaragoza-Monegrillo</t>
  </si>
  <si>
    <t>Huesca-Monesma y Cajigar</t>
  </si>
  <si>
    <t>Badajoz-Monesterio</t>
  </si>
  <si>
    <t>Zaragoza-Moneva</t>
  </si>
  <si>
    <t>Zamora-Monfarracinos</t>
  </si>
  <si>
    <t>Huesca-Monflorite-Lascasas</t>
  </si>
  <si>
    <t>Salamanca-Monforte de la Sierra</t>
  </si>
  <si>
    <t>Lugo-Monforte de Lemos</t>
  </si>
  <si>
    <t>Teruel-Monforte de Moyuela</t>
  </si>
  <si>
    <t>Barcelona-Monistrol de Calders</t>
  </si>
  <si>
    <t>Barcelona-Monistrol de Montserrat</t>
  </si>
  <si>
    <t>Salamanca-Monleón</t>
  </si>
  <si>
    <t>Salamanca-Monleras</t>
  </si>
  <si>
    <t>Zaragoza-Monreal de Ariza</t>
  </si>
  <si>
    <t>Teruel-Monreal del Campo</t>
  </si>
  <si>
    <t>Cuenca-Monreal del Llano</t>
  </si>
  <si>
    <t>Navarra-Monreal/Elo</t>
  </si>
  <si>
    <t>Cáceres-Monroy</t>
  </si>
  <si>
    <t>Teruel-Monroyo</t>
  </si>
  <si>
    <t>Salamanca-Monsagro</t>
  </si>
  <si>
    <t>Ávila-Monsalupe</t>
  </si>
  <si>
    <t>Girona-Montagut i Oix</t>
  </si>
  <si>
    <t>Teruel-Montalbán</t>
  </si>
  <si>
    <t>Córdoba-Montalbán de Córdoba</t>
  </si>
  <si>
    <t>Cuenca-Montalbanejo</t>
  </si>
  <si>
    <t>Cuenca-Montalbo</t>
  </si>
  <si>
    <t>Albacete-Montalvos</t>
  </si>
  <si>
    <t>Zamora-Montamarta</t>
  </si>
  <si>
    <t>Cáceres-Montánchez</t>
  </si>
  <si>
    <t>Huesca-Montanuy</t>
  </si>
  <si>
    <t>Guadalajara-Montarrón</t>
  </si>
  <si>
    <t>Tarragona-Montblanc</t>
  </si>
  <si>
    <t>Tarragona-Montbrió del Camp</t>
  </si>
  <si>
    <t>Barcelona-Montcada i Reixac</t>
  </si>
  <si>
    <t>Barcelona-Montclar</t>
  </si>
  <si>
    <t>Navarra-Monteagudo</t>
  </si>
  <si>
    <t>Cuenca-Monteagudo de las Salinas</t>
  </si>
  <si>
    <t>Soria-Monteagudo de las Vicarías</t>
  </si>
  <si>
    <t>Teruel-Monteagudo del Castillo</t>
  </si>
  <si>
    <t>Valladolid-Montealegre de Campos</t>
  </si>
  <si>
    <t>Albacete-Montealegre del Castillo</t>
  </si>
  <si>
    <t>Toledo-Montearagón</t>
  </si>
  <si>
    <t>Málaga-Montecorto</t>
  </si>
  <si>
    <t>Ourense-Montederramo</t>
  </si>
  <si>
    <t>Granada-Montefrío</t>
  </si>
  <si>
    <t>Cáceres-Montehermoso</t>
  </si>
  <si>
    <t>Málaga-Montejaque</t>
  </si>
  <si>
    <t>Granada-Montejícar</t>
  </si>
  <si>
    <t>Salamanca-Montejo</t>
  </si>
  <si>
    <t>Segovia-Montejo de Arévalo</t>
  </si>
  <si>
    <t>Madrid-Montejo de la Sierra</t>
  </si>
  <si>
    <t>Segovia-Montejo de la Vega de la Serrezuela</t>
  </si>
  <si>
    <t>Soria-Montejo de Tiermes</t>
  </si>
  <si>
    <t>Lleida-Montellà i Martinet</t>
  </si>
  <si>
    <t>Sevilla-Montellano</t>
  </si>
  <si>
    <t>Córdoba-Montemayor</t>
  </si>
  <si>
    <t>Valladolid-Montemayor de Pililla</t>
  </si>
  <si>
    <t>Salamanca-Montemayor del Río</t>
  </si>
  <si>
    <t>Badajoz-Montemolín</t>
  </si>
  <si>
    <t>Soria-Montenegro de Cameros</t>
  </si>
  <si>
    <t>Zaragoza-Monterde</t>
  </si>
  <si>
    <t>Teruel-Monterde de Albarracín</t>
  </si>
  <si>
    <t>Ourense-Monterrei</t>
  </si>
  <si>
    <t>Lugo-Monterroso</t>
  </si>
  <si>
    <t>Segovia-Monterrubio</t>
  </si>
  <si>
    <t>Salamanca-Monterrubio de Armuña</t>
  </si>
  <si>
    <t>Burgos-Monterrubio de la Demanda</t>
  </si>
  <si>
    <t>Badajoz-Monterrubio de la Serena</t>
  </si>
  <si>
    <t>Salamanca-Monterrubio de la Sierra</t>
  </si>
  <si>
    <t>Toledo-Montesclaros</t>
  </si>
  <si>
    <t>Barcelona-Montesquiu</t>
  </si>
  <si>
    <t>Lleida-Montferrer i Castellbò</t>
  </si>
  <si>
    <t>Tarragona-Montferri</t>
  </si>
  <si>
    <t>Lleida-Montgai</t>
  </si>
  <si>
    <t>Barcelona-Montgat</t>
  </si>
  <si>
    <t>Ciudad Real-Montiel</t>
  </si>
  <si>
    <t>Badajoz-Montijo</t>
  </si>
  <si>
    <t>Córdoba-Montilla</t>
  </si>
  <si>
    <t>Granada-Montillana</t>
  </si>
  <si>
    <t>Jaén-Montizón</t>
  </si>
  <si>
    <t>Barcelona-Montmajor</t>
  </si>
  <si>
    <t>Barcelona-Montmaneu</t>
  </si>
  <si>
    <t>Tarragona-Montmell, El</t>
  </si>
  <si>
    <t>Barcelona-Montmeló</t>
  </si>
  <si>
    <t>Lleida-Montoliu de Lleida</t>
  </si>
  <si>
    <t>Lleida-Montoliu de Segarra</t>
  </si>
  <si>
    <t>Zaragoza-Montón</t>
  </si>
  <si>
    <t>Burgos-Montorio</t>
  </si>
  <si>
    <t>Lleida-Montornès de Segarra</t>
  </si>
  <si>
    <t>Barcelona-Montornès del Vallès</t>
  </si>
  <si>
    <t>Córdoba-Montoro</t>
  </si>
  <si>
    <t>Tarragona-Mont-ral</t>
  </si>
  <si>
    <t>Girona-Mont-ras</t>
  </si>
  <si>
    <t>Tarragona-Mont-roig del Camp</t>
  </si>
  <si>
    <t>Barcelona-Montseny</t>
  </si>
  <si>
    <t>Córdoba-Monturque</t>
  </si>
  <si>
    <t>Huesca-Monzón</t>
  </si>
  <si>
    <t>Palencia-Monzón de Campos</t>
  </si>
  <si>
    <t>Toledo-Mora</t>
  </si>
  <si>
    <t>Teruel-Mora de Rubielos</t>
  </si>
  <si>
    <t>Tarragona-Móra d'Ebre</t>
  </si>
  <si>
    <t>Tarragona-Móra la Nova</t>
  </si>
  <si>
    <t>Burgos-Moradillo de Roa</t>
  </si>
  <si>
    <t>Ciudad Real-Moral de Calatrava</t>
  </si>
  <si>
    <t>Segovia-Moral de Hornuez</t>
  </si>
  <si>
    <t>Valladolid-Moral de la Reina</t>
  </si>
  <si>
    <t>Zamora-Moral de Sayago</t>
  </si>
  <si>
    <t>Granada-Moraleda de Zafayona</t>
  </si>
  <si>
    <t>Cáceres-Moraleja</t>
  </si>
  <si>
    <t>Madrid-Moraleja de Enmedio</t>
  </si>
  <si>
    <t>Valladolid-Moraleja de las Panaderas</t>
  </si>
  <si>
    <t>Ávila-Moraleja de Matacabras</t>
  </si>
  <si>
    <t>Zamora-Moraleja de Sayago</t>
  </si>
  <si>
    <t>Zamora-Moraleja del Vino</t>
  </si>
  <si>
    <t>Valladolid-Morales de Campos</t>
  </si>
  <si>
    <t>Zamora-Morales de Rey</t>
  </si>
  <si>
    <t>Zamora-Morales de Toro</t>
  </si>
  <si>
    <t>Zamora-Morales de Valverde</t>
  </si>
  <si>
    <t>Zamora-Morales del Vino</t>
  </si>
  <si>
    <t>Zamora-Moralina</t>
  </si>
  <si>
    <t>Madrid-Moralzarzal</t>
  </si>
  <si>
    <t>Pontevedra-Moraña</t>
  </si>
  <si>
    <t>Salamanca-Morasverdes</t>
  </si>
  <si>
    <t>Zaragoza-Morata de Jalón</t>
  </si>
  <si>
    <t>Zaragoza-Morata de Jiloca</t>
  </si>
  <si>
    <t>Madrid-Morata de Tajuña</t>
  </si>
  <si>
    <t>Murcia-Moratalla</t>
  </si>
  <si>
    <t>Guadalajara-Moratilla de los Meleros</t>
  </si>
  <si>
    <t>Palencia-Moratinos</t>
  </si>
  <si>
    <t>Cáceres-Morcillo</t>
  </si>
  <si>
    <t>Asturias-Morcín</t>
  </si>
  <si>
    <t>Granada-Morelábor</t>
  </si>
  <si>
    <t>Tarragona-Morell, El</t>
  </si>
  <si>
    <t>Guadalajara-Morenilla</t>
  </si>
  <si>
    <t>Navarra-Morentin</t>
  </si>
  <si>
    <t>Tarragona-Morera de Montsant, La</t>
  </si>
  <si>
    <t>Badajoz-Morera, La</t>
  </si>
  <si>
    <t>Zamora-Moreruela de los Infanzones</t>
  </si>
  <si>
    <t>Zamora-Moreruela de Tábara</t>
  </si>
  <si>
    <t>Zaragoza-Morés</t>
  </si>
  <si>
    <t>Bizkaia-Morga</t>
  </si>
  <si>
    <t>Córdoba-Moriles</t>
  </si>
  <si>
    <t>Salamanca-Morille</t>
  </si>
  <si>
    <t>Salamanca-Moríñigo</t>
  </si>
  <si>
    <t>Salamanca-Moriscos</t>
  </si>
  <si>
    <t>Soria-Morón de Almazán</t>
  </si>
  <si>
    <t>Sevilla-Morón de la Frontera</t>
  </si>
  <si>
    <t>Salamanca-Moronta</t>
  </si>
  <si>
    <t>Zaragoza-Moros</t>
  </si>
  <si>
    <t>Pontevedra-Mos</t>
  </si>
  <si>
    <t>Teruel-Moscardón</t>
  </si>
  <si>
    <t>Teruel-Mosqueruela</t>
  </si>
  <si>
    <t>Madrid-Móstoles</t>
  </si>
  <si>
    <t>Cuenca-Mota de Altarejos</t>
  </si>
  <si>
    <t>Cuenca-Mota del Cuervo</t>
  </si>
  <si>
    <t>Valladolid-Mota del Marqués</t>
  </si>
  <si>
    <t>Cuenca-Motilla del Palancar</t>
  </si>
  <si>
    <t>Albacete-Motilleja</t>
  </si>
  <si>
    <t>Granada-Motril</t>
  </si>
  <si>
    <t>Cuenca-Moya</t>
  </si>
  <si>
    <t>Zaragoza-Moyuela</t>
  </si>
  <si>
    <t>Salamanca-Mozárbez</t>
  </si>
  <si>
    <t>Segovia-Mozoncillo</t>
  </si>
  <si>
    <t>Zaragoza-Mozota</t>
  </si>
  <si>
    <t>Valladolid-Mucientes</t>
  </si>
  <si>
    <t>Palencia-Mudá</t>
  </si>
  <si>
    <t>Valladolid-Mudarra, La</t>
  </si>
  <si>
    <t>Guadalajara-Muduex</t>
  </si>
  <si>
    <t>Zaragoza-Muel</t>
  </si>
  <si>
    <t>Zaragoza-Muela, La</t>
  </si>
  <si>
    <t>Zamora-Muelas de los Caballeros</t>
  </si>
  <si>
    <t>Zamora-Muelas del Pan</t>
  </si>
  <si>
    <t>Navarra-Mues</t>
  </si>
  <si>
    <t>Zamora-Muga de Sayago</t>
  </si>
  <si>
    <t>Ourense-Muíños</t>
  </si>
  <si>
    <t>Murcia-Mula</t>
  </si>
  <si>
    <t>Bizkaia-Mundaka</t>
  </si>
  <si>
    <t>Zaragoza-Munébrega</t>
  </si>
  <si>
    <t>Albacete-Munera</t>
  </si>
  <si>
    <t>Bizkaia-Mungia</t>
  </si>
  <si>
    <t>Teruel-Muniesa</t>
  </si>
  <si>
    <t>Bizkaia-Munitibar-Arbatzegi Gerrikaitz</t>
  </si>
  <si>
    <t>Barcelona-Muntanyola</t>
  </si>
  <si>
    <t>Ávila-Muñana</t>
  </si>
  <si>
    <t>Ávila-Muñico</t>
  </si>
  <si>
    <t>Ávila-Muñogalindo</t>
  </si>
  <si>
    <t>Ávila-Muñogrande</t>
  </si>
  <si>
    <t>Ávila-Muñomer del Peco</t>
  </si>
  <si>
    <t>Segovia-Muñopedro</t>
  </si>
  <si>
    <t>Ávila-Muñopepe</t>
  </si>
  <si>
    <t>Ávila-Muñosancho</t>
  </si>
  <si>
    <t>Ávila-Muñotello</t>
  </si>
  <si>
    <t>Segovia-Muñoveros</t>
  </si>
  <si>
    <t>Barcelona-Mura</t>
  </si>
  <si>
    <t>Lugo-Muras</t>
  </si>
  <si>
    <t>Navarra-Murchante</t>
  </si>
  <si>
    <t>Murcia-Murcia</t>
  </si>
  <si>
    <t>Zaragoza-Murero</t>
  </si>
  <si>
    <t>León-Murias de Paredes</t>
  </si>
  <si>
    <t>Valladolid-Muriel</t>
  </si>
  <si>
    <t>Soria-Muriel de la Fuente</t>
  </si>
  <si>
    <t>Soria-Muriel Viejo</t>
  </si>
  <si>
    <t>Navarra-Murieta</t>
  </si>
  <si>
    <t>Zaragoza-Murillo de Gállego</t>
  </si>
  <si>
    <t>Navarra-Murillo el Cuende</t>
  </si>
  <si>
    <t>Navarra-Murillo el Fruto</t>
  </si>
  <si>
    <t>Asturias-Muros de Nalón</t>
  </si>
  <si>
    <t>Granada-Murtas</t>
  </si>
  <si>
    <t>Bizkaia-Murueta</t>
  </si>
  <si>
    <t>Navarra-Muruzábal</t>
  </si>
  <si>
    <t>Bizkaia-Muskiz</t>
  </si>
  <si>
    <t>Gipuzkoa-Mutiloa</t>
  </si>
  <si>
    <t>Gipuzkoa-Mutriku</t>
  </si>
  <si>
    <t>Bizkaia-Muxika</t>
  </si>
  <si>
    <t>Bizkaia-Nabarniz</t>
  </si>
  <si>
    <t>Almería-Nacimiento</t>
  </si>
  <si>
    <t>Soria-Nafría de Ucero</t>
  </si>
  <si>
    <t>Lleida-Nalec</t>
  </si>
  <si>
    <t>Toledo-Nambroca</t>
  </si>
  <si>
    <t>Cuenca-Narboneta</t>
  </si>
  <si>
    <t>Ávila-Narrillos del Álamo</t>
  </si>
  <si>
    <t>Ávila-Narrillos del Rebollar</t>
  </si>
  <si>
    <t>Soria-Narros</t>
  </si>
  <si>
    <t>Salamanca-Narros de Matalayegua</t>
  </si>
  <si>
    <t>Ávila-Narros de Saldueña</t>
  </si>
  <si>
    <t>Ávila-Narros del Castillo</t>
  </si>
  <si>
    <t>Ávila-Narros del Puerto</t>
  </si>
  <si>
    <t>Lleida-Naut Aran</t>
  </si>
  <si>
    <t>Asturias-Nava</t>
  </si>
  <si>
    <t>Ávila-Nava de Arévalo</t>
  </si>
  <si>
    <t>Salamanca-Nava de Béjar</t>
  </si>
  <si>
    <t>Salamanca-Nava de Francia</t>
  </si>
  <si>
    <t>Segovia-Nava de la Asunción</t>
  </si>
  <si>
    <t>Toledo-Nava de Ricomalillo, La</t>
  </si>
  <si>
    <t>Burgos-Nava de Roa</t>
  </si>
  <si>
    <t>Badajoz-Nava de Santiago, La</t>
  </si>
  <si>
    <t>Salamanca-Nava de Sotrobal</t>
  </si>
  <si>
    <t>Ávila-Nava del Barco</t>
  </si>
  <si>
    <t>Valladolid-Nava del Rey</t>
  </si>
  <si>
    <t>Huelva-Nava, La</t>
  </si>
  <si>
    <t>Salamanca-Navacarros</t>
  </si>
  <si>
    <t>Ávila-Navacepedilla de Corneja</t>
  </si>
  <si>
    <t>Madrid-Navacerrada</t>
  </si>
  <si>
    <t>Cáceres-Navaconcejo</t>
  </si>
  <si>
    <t>Ávila-Navadijos</t>
  </si>
  <si>
    <t>Ávila-Navaescurial</t>
  </si>
  <si>
    <t>Segovia-Navafría</t>
  </si>
  <si>
    <t>Toledo-Navahermosa</t>
  </si>
  <si>
    <t>Ávila-Navahondilla</t>
  </si>
  <si>
    <t>Huesca-Naval</t>
  </si>
  <si>
    <t>Ávila-Navalacruz</t>
  </si>
  <si>
    <t>Madrid-Navalafuente</t>
  </si>
  <si>
    <t>Madrid-Navalagamella</t>
  </si>
  <si>
    <t>Toledo-Navalcán</t>
  </si>
  <si>
    <t>Madrid-Navalcarnero</t>
  </si>
  <si>
    <t>Soria-Navaleno</t>
  </si>
  <si>
    <t>Salamanca-Navales</t>
  </si>
  <si>
    <t>Segovia-Navalilla</t>
  </si>
  <si>
    <t>Segovia-Navalmanzano</t>
  </si>
  <si>
    <t>Ávila-Navalmoral</t>
  </si>
  <si>
    <t>Salamanca-Navalmoral de Béjar</t>
  </si>
  <si>
    <t>Cáceres-Navalmoral de la Mata</t>
  </si>
  <si>
    <t>Toledo-Navalmoralejo</t>
  </si>
  <si>
    <t>Toledo-Navalmorales, Los</t>
  </si>
  <si>
    <t>Ávila-Navalonguilla</t>
  </si>
  <si>
    <t>Ávila-Navalosa</t>
  </si>
  <si>
    <t>Ávila-Navalperal de Pinares</t>
  </si>
  <si>
    <t>Ávila-Navalperal de Tormes</t>
  </si>
  <si>
    <t>Ciudad Real-Navalpino</t>
  </si>
  <si>
    <t>Toledo-Navalucillos, Los</t>
  </si>
  <si>
    <t>Ávila-Navaluenga</t>
  </si>
  <si>
    <t>Cáceres-Navalvillar de Ibor</t>
  </si>
  <si>
    <t>Badajoz-Navalvillar de Pela</t>
  </si>
  <si>
    <t>Salamanca-Navamorales</t>
  </si>
  <si>
    <t>Toledo-Navamorcuende</t>
  </si>
  <si>
    <t>Ávila-Navaquesera</t>
  </si>
  <si>
    <t>Barcelona-Navarcles</t>
  </si>
  <si>
    <t>Zaragoza-Navardún</t>
  </si>
  <si>
    <t>Segovia-Navares de Ayuso</t>
  </si>
  <si>
    <t>Segovia-Navares de Enmedio</t>
  </si>
  <si>
    <t>Segovia-Navares de las Cuevas</t>
  </si>
  <si>
    <t>Ávila-Navarredonda de Gredos</t>
  </si>
  <si>
    <t>Salamanca-Navarredonda de la Rinconada</t>
  </si>
  <si>
    <t>Madrid-Navarredonda y San Mamés</t>
  </si>
  <si>
    <t>Ávila-Navarredondilla</t>
  </si>
  <si>
    <t>Ávila-Navarrevisca</t>
  </si>
  <si>
    <t>Barcelona-Navàs</t>
  </si>
  <si>
    <t>Burgos-Navas de Bureba</t>
  </si>
  <si>
    <t>Ciudad Real-Navas de Estena</t>
  </si>
  <si>
    <t>Guadalajara-Navas de Jadraque, Las</t>
  </si>
  <si>
    <t>Albacete-Navas de Jorquera</t>
  </si>
  <si>
    <t>Sevilla-Navas de la Concepción, Las</t>
  </si>
  <si>
    <t>Segovia-Navas de Oro</t>
  </si>
  <si>
    <t>Segovia-Navas de Riofrío</t>
  </si>
  <si>
    <t>Segovia-Navas de San Antonio</t>
  </si>
  <si>
    <t>Jaén-Navas de San Juan</t>
  </si>
  <si>
    <t>Cáceres-Navas del Madroño</t>
  </si>
  <si>
    <t>Ávila-Navas del Marqués, Las</t>
  </si>
  <si>
    <t>Madrid-Navas del Rey</t>
  </si>
  <si>
    <t>Navarra-Navascués/Nabaskoze</t>
  </si>
  <si>
    <t>Salamanca-Navasfrías</t>
  </si>
  <si>
    <t>Girona-Navata</t>
  </si>
  <si>
    <t>Ávila-Navatalgordo</t>
  </si>
  <si>
    <t>Ávila-Navatejares</t>
  </si>
  <si>
    <t>Lleida-Navès</t>
  </si>
  <si>
    <t>Cáceres-Navezuelas</t>
  </si>
  <si>
    <t>Asturias-Navia</t>
  </si>
  <si>
    <t>Lugo-Navia de Suarna</t>
  </si>
  <si>
    <t>Zamora-Navianos de Valverde</t>
  </si>
  <si>
    <t>Navarra-Nazar</t>
  </si>
  <si>
    <t>Burgos-Nebreda</t>
  </si>
  <si>
    <t>Guadalajara-Negredo</t>
  </si>
  <si>
    <t>Salamanca-Negrilla de Palencia</t>
  </si>
  <si>
    <t>Lugo-Negueira de Muñiz</t>
  </si>
  <si>
    <t>Burgos-Neila</t>
  </si>
  <si>
    <t>Ávila-Neila de San Miguel</t>
  </si>
  <si>
    <t>Soria-Nepas</t>
  </si>
  <si>
    <t>Málaga-Nerja</t>
  </si>
  <si>
    <t>Albacete-Nerpio</t>
  </si>
  <si>
    <t>Huelva-Nerva</t>
  </si>
  <si>
    <t>Granada-Nevada</t>
  </si>
  <si>
    <t>Pontevedra-Neves, As</t>
  </si>
  <si>
    <t>Huelva-Niebla</t>
  </si>
  <si>
    <t>Segovia-Nieva</t>
  </si>
  <si>
    <t>Pontevedra-Nigrán</t>
  </si>
  <si>
    <t>Granada-Nigüelas</t>
  </si>
  <si>
    <t>Zaragoza-Nigüella</t>
  </si>
  <si>
    <t>Ávila-Niharra</t>
  </si>
  <si>
    <t>Almería-Níjar</t>
  </si>
  <si>
    <t>Granada-Nívar</t>
  </si>
  <si>
    <t>Navarra-Noáin (Valle de Elorz)/Noain (Elortzibar)</t>
  </si>
  <si>
    <t>Jaén-Noalejo</t>
  </si>
  <si>
    <t>Toledo-Noblejas</t>
  </si>
  <si>
    <t>León-Noceda del Bierzo</t>
  </si>
  <si>
    <t>Toledo-Noez</t>
  </si>
  <si>
    <t>Lugo-Nogais, As</t>
  </si>
  <si>
    <t>Palencia-Nogal de las Huertas</t>
  </si>
  <si>
    <t>Badajoz-Nogales</t>
  </si>
  <si>
    <t>Ourense-Nogueira de Ramuín</t>
  </si>
  <si>
    <t>Teruel-Noguera de Albarracín</t>
  </si>
  <si>
    <t>Teruel-Nogueras</t>
  </si>
  <si>
    <t>Teruel-Nogueruelas</t>
  </si>
  <si>
    <t>Cantabria-Noja</t>
  </si>
  <si>
    <t>Soria-Nolay</t>
  </si>
  <si>
    <t>Toledo-Nombela</t>
  </si>
  <si>
    <t>Zaragoza-Nombrevilla</t>
  </si>
  <si>
    <t>Zaragoza-Nonaspe</t>
  </si>
  <si>
    <t>Asturias-Noreña</t>
  </si>
  <si>
    <t>Barcelona-Nou de Berguedà, La</t>
  </si>
  <si>
    <t>Tarragona-Nou de Gaià, La</t>
  </si>
  <si>
    <t>Huesca-Novales</t>
  </si>
  <si>
    <t>Zaragoza-Novallas</t>
  </si>
  <si>
    <t>Toledo-Novés</t>
  </si>
  <si>
    <t>Soria-Noviercas</t>
  </si>
  <si>
    <t>Zaragoza-Novillas</t>
  </si>
  <si>
    <t>Huesca-Nueno</t>
  </si>
  <si>
    <t>Córdoba-Nueva Carteya</t>
  </si>
  <si>
    <t>Valladolid-Nueva Villa de las Torres</t>
  </si>
  <si>
    <t>Zaragoza-Nuévalos</t>
  </si>
  <si>
    <t>Madrid-Nuevo Baztán</t>
  </si>
  <si>
    <t>Zaragoza-Nuez de Ebro</t>
  </si>
  <si>
    <t>Tarragona-Nulles</t>
  </si>
  <si>
    <t>Toledo-Numancia de la Sagra</t>
  </si>
  <si>
    <t>Toledo-Nuño Gómez</t>
  </si>
  <si>
    <t>Cáceres-Nuñomoral</t>
  </si>
  <si>
    <t>Navarra-Obanos</t>
  </si>
  <si>
    <t>Córdoba-Obejo</t>
  </si>
  <si>
    <t>Teruel-Obón</t>
  </si>
  <si>
    <t>Toledo-Ocaña</t>
  </si>
  <si>
    <t>Guadalajara-Ocentejo</t>
  </si>
  <si>
    <t>Navarra-Ochagavía/Otsagabia</t>
  </si>
  <si>
    <t>Navarra-Oco</t>
  </si>
  <si>
    <t>Lleida-Odèn</t>
  </si>
  <si>
    <t>Barcelona-Òdena</t>
  </si>
  <si>
    <t>Navarra-Odieta</t>
  </si>
  <si>
    <t>Teruel-Odón</t>
  </si>
  <si>
    <t>León-Oencia</t>
  </si>
  <si>
    <t>Girona-Ogassa</t>
  </si>
  <si>
    <t>Granada-Ogíjares</t>
  </si>
  <si>
    <t>Almería-Ohanes</t>
  </si>
  <si>
    <t>Pontevedra-Oia</t>
  </si>
  <si>
    <t>Gipuzkoa-Oiartzun</t>
  </si>
  <si>
    <t>Ourense-Oímbra</t>
  </si>
  <si>
    <t>Navarra-Oiz</t>
  </si>
  <si>
    <t>Málaga-Ojén</t>
  </si>
  <si>
    <t>Murcia-Ojós</t>
  </si>
  <si>
    <t>Teruel-Ojos Negros</t>
  </si>
  <si>
    <t>Ávila-Ojos-Albos</t>
  </si>
  <si>
    <t>Gipuzkoa-Olaberria</t>
  </si>
  <si>
    <t>Navarra-Olaibar</t>
  </si>
  <si>
    <t>Navarra-Olazti/Olazagutía</t>
  </si>
  <si>
    <t>Teruel-Olba</t>
  </si>
  <si>
    <t>Palencia-Olea de Boedo</t>
  </si>
  <si>
    <t>Navarra-Olejua</t>
  </si>
  <si>
    <t>Barcelona-Olèrdola</t>
  </si>
  <si>
    <t>Barcelona-Olesa de Bonesvalls</t>
  </si>
  <si>
    <t>Barcelona-Olesa de Montserrat</t>
  </si>
  <si>
    <t>Lleida-Oliana</t>
  </si>
  <si>
    <t>Toledo-Olías del Rey</t>
  </si>
  <si>
    <t>Teruel-Oliete</t>
  </si>
  <si>
    <t>Lleida-Oliola</t>
  </si>
  <si>
    <t>Navarra-Olite/Erriberri</t>
  </si>
  <si>
    <t>Lleida-Olius</t>
  </si>
  <si>
    <t>Badajoz-Oliva de la Frontera</t>
  </si>
  <si>
    <t>Badajoz-Oliva de Mérida</t>
  </si>
  <si>
    <t>Cáceres-Oliva de Plasencia</t>
  </si>
  <si>
    <t>Guadalajara-Olivar, El</t>
  </si>
  <si>
    <t>Sevilla-Olivares</t>
  </si>
  <si>
    <t>Valladolid-Olivares de Duero</t>
  </si>
  <si>
    <t>Cuenca-Olivares de Júcar</t>
  </si>
  <si>
    <t>Barcelona-Olivella</t>
  </si>
  <si>
    <t>Badajoz-Olivenza</t>
  </si>
  <si>
    <t>Guadalajara-Olmeda de Cobeta</t>
  </si>
  <si>
    <t>Guadalajara-Olmeda de Jadraque, La</t>
  </si>
  <si>
    <t>Cuenca-Olmeda de la Cuesta</t>
  </si>
  <si>
    <t>Madrid-Olmeda de las Fuentes</t>
  </si>
  <si>
    <t>Cuenca-Olmeda del Rey</t>
  </si>
  <si>
    <t>Cuenca-Olmedilla de Alarcón</t>
  </si>
  <si>
    <t>Cuenca-Olmedilla de Eliz</t>
  </si>
  <si>
    <t>Burgos-Olmedillo de Roa</t>
  </si>
  <si>
    <t>Valladolid-Olmedo</t>
  </si>
  <si>
    <t>Salamanca-Olmedo de Camaces</t>
  </si>
  <si>
    <t>Zamora-Olmillos de Castro</t>
  </si>
  <si>
    <t>Burgos-Olmillos de Muñó</t>
  </si>
  <si>
    <t>Valladolid-Olmos de Esgueva</t>
  </si>
  <si>
    <t>Palencia-Olmos de Ojeda</t>
  </si>
  <si>
    <t>Valladolid-Olmos de Peñafiel</t>
  </si>
  <si>
    <t>Teruel-Olmos, Los</t>
  </si>
  <si>
    <t>Segovia-Olombrada</t>
  </si>
  <si>
    <t>Navarra-Olóriz/Oloritz</t>
  </si>
  <si>
    <t>Barcelona-Olost</t>
  </si>
  <si>
    <t>Girona-Olot</t>
  </si>
  <si>
    <t>Lleida-Oluges, Les</t>
  </si>
  <si>
    <t>Almería-Olula de Castro</t>
  </si>
  <si>
    <t>Almería-Olula del Río</t>
  </si>
  <si>
    <t>Barcelona-Olvan</t>
  </si>
  <si>
    <t>Soria-Ólvega</t>
  </si>
  <si>
    <t>Huesca-Olvena</t>
  </si>
  <si>
    <t>Cádiz-Olvera</t>
  </si>
  <si>
    <t>Zaragoza-Olvés</t>
  </si>
  <si>
    <t>León-Omañas, Las</t>
  </si>
  <si>
    <t>Lleida-Omellons, Els</t>
  </si>
  <si>
    <t>Lleida-Omells de na Gaia, Els</t>
  </si>
  <si>
    <t>Soria-Oncala</t>
  </si>
  <si>
    <t>Bizkaia-Ondarroa</t>
  </si>
  <si>
    <t>Asturias-Onís</t>
  </si>
  <si>
    <t>Toledo-Ontígola</t>
  </si>
  <si>
    <t>Huesca-Ontiñena</t>
  </si>
  <si>
    <t>Albacete-Ontur</t>
  </si>
  <si>
    <t>León-Onzonilla</t>
  </si>
  <si>
    <t>Burgos-Oña</t>
  </si>
  <si>
    <t>Gipuzkoa-Oñati</t>
  </si>
  <si>
    <t>Burgos-Oquillas</t>
  </si>
  <si>
    <t>Salamanca-Orbada, La</t>
  </si>
  <si>
    <t>Navarra-Orbaizeta</t>
  </si>
  <si>
    <t>Burgos-Orbaneja Riopico</t>
  </si>
  <si>
    <t>Navarra-Orbara</t>
  </si>
  <si>
    <t>Ávila-Orbita</t>
  </si>
  <si>
    <t>Zaragoza-Orcajo</t>
  </si>
  <si>
    <t>Granada-Orce</t>
  </si>
  <si>
    <t>Jaén-Orcera</t>
  </si>
  <si>
    <t>Guadalajara-Ordial, El</t>
  </si>
  <si>
    <t>Girona-Ordis</t>
  </si>
  <si>
    <t>Gipuzkoa-Ordizia</t>
  </si>
  <si>
    <t>Guadalajara-Orea</t>
  </si>
  <si>
    <t>Segovia-Orejana</t>
  </si>
  <si>
    <t>Badajoz-Orellana de la Sierra</t>
  </si>
  <si>
    <t>Badajoz-Orellana la Vieja</t>
  </si>
  <si>
    <t>Gipuzkoa-Orendain</t>
  </si>
  <si>
    <t>Zaragoza-Orera</t>
  </si>
  <si>
    <t>Zaragoza-Orés</t>
  </si>
  <si>
    <t>Gipuzkoa-Orexa</t>
  </si>
  <si>
    <t>Lleida-Organyà</t>
  </si>
  <si>
    <t>Toledo-Orgaz</t>
  </si>
  <si>
    <t>Granada-Órgiva</t>
  </si>
  <si>
    <t>Almería-Oria</t>
  </si>
  <si>
    <t>Teruel-Orihuela del Tremedal</t>
  </si>
  <si>
    <t>Gipuzkoa-Orio</t>
  </si>
  <si>
    <t>Barcelona-Orís</t>
  </si>
  <si>
    <t>Navarra-Orísoain</t>
  </si>
  <si>
    <t>Barcelona-Oristà</t>
  </si>
  <si>
    <t>Navarra-Orkoien</t>
  </si>
  <si>
    <t>Gipuzkoa-Ormaiztegi</t>
  </si>
  <si>
    <t>Navarra-Oronz/Orontze</t>
  </si>
  <si>
    <t>Toledo-Oropesa</t>
  </si>
  <si>
    <t>Santa Cruz de Tenerife-Orotava, La</t>
  </si>
  <si>
    <t>Navarra-Oroz-Betelu/Orotz-Betelu</t>
  </si>
  <si>
    <t>Bizkaia-Orozko</t>
  </si>
  <si>
    <t>Barcelona-Orpí</t>
  </si>
  <si>
    <t>Navarra-Orreaga/Roncesvalles</t>
  </si>
  <si>
    <t>Teruel-Orrios</t>
  </si>
  <si>
    <t>Barcelona-Òrrius</t>
  </si>
  <si>
    <t>Segovia-Ortigosa de Pestaño</t>
  </si>
  <si>
    <t>Segovia-Ortigosa del Monte</t>
  </si>
  <si>
    <t>Bizkaia-Ortuella</t>
  </si>
  <si>
    <t>Madrid-Orusco de Tajuña</t>
  </si>
  <si>
    <t>Lleida-Os de Balaguer</t>
  </si>
  <si>
    <t>Cuenca-Osa de la Vega</t>
  </si>
  <si>
    <t>Zaragoza-Oseja</t>
  </si>
  <si>
    <t>León-Oseja de Sajambre</t>
  </si>
  <si>
    <t>Zaragoza-Osera de Ebro</t>
  </si>
  <si>
    <t>Ávila-Oso, El</t>
  </si>
  <si>
    <t>Girona-Osor</t>
  </si>
  <si>
    <t>Palencia-Osornillo</t>
  </si>
  <si>
    <t>Palencia-Osorno la Mayor</t>
  </si>
  <si>
    <t>Albacete-Ossa de Montiel</t>
  </si>
  <si>
    <t>Huesca-Osso de Cinca</t>
  </si>
  <si>
    <t>Lleida-Ossó de Sió</t>
  </si>
  <si>
    <t>Sevilla-Osuna</t>
  </si>
  <si>
    <t>Navarra-Oteiza</t>
  </si>
  <si>
    <t>Toledo-Otero</t>
  </si>
  <si>
    <t>Zamora-Otero de Bodas</t>
  </si>
  <si>
    <t>Segovia-Otero de Herreros</t>
  </si>
  <si>
    <t>Granada-Otívar</t>
  </si>
  <si>
    <t>Bizkaia-Otxandio</t>
  </si>
  <si>
    <t>Ourense-Ourense</t>
  </si>
  <si>
    <t>Lugo-Ourol</t>
  </si>
  <si>
    <t>Lugo-Outeiro de Rei</t>
  </si>
  <si>
    <t>Asturias-Oviedo</t>
  </si>
  <si>
    <t>Barcelona-Pacs del Penedès</t>
  </si>
  <si>
    <t>Ourense-Paderne de Allariz</t>
  </si>
  <si>
    <t>Ávila-Padiernos</t>
  </si>
  <si>
    <t>Burgos-Padilla de Abajo</t>
  </si>
  <si>
    <t>Burgos-Padilla de Arriba</t>
  </si>
  <si>
    <t>Ourense-Padrenda</t>
  </si>
  <si>
    <t>Burgos-Padrones de Bureba</t>
  </si>
  <si>
    <t>Granada-Padul</t>
  </si>
  <si>
    <t>Almería-Padules</t>
  </si>
  <si>
    <t>Segovia-Pajarejos</t>
  </si>
  <si>
    <t>Ávila-Pajares de Adaja</t>
  </si>
  <si>
    <t>Salamanca-Pajares de la Laguna</t>
  </si>
  <si>
    <t>Zamora-Pajares de la Lampreana</t>
  </si>
  <si>
    <t>León-Pajares de los Oteros</t>
  </si>
  <si>
    <t>Cuenca-Pajarón</t>
  </si>
  <si>
    <t>Cuenca-Pajaroncillo</t>
  </si>
  <si>
    <t>Ávila-Palacios de Goda</t>
  </si>
  <si>
    <t>Burgos-Palacios de la Sierra</t>
  </si>
  <si>
    <t>León-Palacios de la Valduerna</t>
  </si>
  <si>
    <t>Burgos-Palacios de Riopisuerga</t>
  </si>
  <si>
    <t>Zamora-Palacios de Sanabria</t>
  </si>
  <si>
    <t>Salamanca-Palacios del Arzobispo</t>
  </si>
  <si>
    <t>Zamora-Palacios del Pan</t>
  </si>
  <si>
    <t>León-Palacios del Sil</t>
  </si>
  <si>
    <t>Sevilla-Palacios y Villafranca, Los</t>
  </si>
  <si>
    <t>Salamanca-Palaciosrubios</t>
  </si>
  <si>
    <t>Barcelona-Palafolls</t>
  </si>
  <si>
    <t>Girona-Palafrugell</t>
  </si>
  <si>
    <t>Girona-Palamós</t>
  </si>
  <si>
    <t>Lugo-Palas de Rei</t>
  </si>
  <si>
    <t>Lleida-Palau d'Anglesola, El</t>
  </si>
  <si>
    <t>Girona-Palau de Santa Eulàlia</t>
  </si>
  <si>
    <t>Girona-Palau-sator</t>
  </si>
  <si>
    <t>Girona-Palau-saverdera</t>
  </si>
  <si>
    <t>Barcelona-Palau-solità i Plegamans</t>
  </si>
  <si>
    <t>Valladolid-Palazuelo de Vedija</t>
  </si>
  <si>
    <t>Segovia-Palazuelos de Eresma</t>
  </si>
  <si>
    <t>Burgos-Palazuelos de la Sierra</t>
  </si>
  <si>
    <t>Burgos-Palazuelos de Muñó</t>
  </si>
  <si>
    <t>Palencia-Palencia</t>
  </si>
  <si>
    <t>Salamanca-Palencia de Negrilla</t>
  </si>
  <si>
    <t>Córdoba-Palenciana</t>
  </si>
  <si>
    <t>Palencia-Palenzuela</t>
  </si>
  <si>
    <t>Tarragona-Pallaresos, Els</t>
  </si>
  <si>
    <t>Barcelona-Pallejà</t>
  </si>
  <si>
    <t>Barcelona-Palma de Cervelló, La</t>
  </si>
  <si>
    <t>Tarragona-Palma d'Ebre, La</t>
  </si>
  <si>
    <t>Huelva-Palma del Condado, La</t>
  </si>
  <si>
    <t>Córdoba-Palma del Río</t>
  </si>
  <si>
    <t>Guadalajara-Pálmaces de Jadraque</t>
  </si>
  <si>
    <t>Sevilla-Palmar de Troya, El</t>
  </si>
  <si>
    <t>Girona-Palmerola</t>
  </si>
  <si>
    <t>Huesca-Palo</t>
  </si>
  <si>
    <t>Girona-Palol de Revardit</t>
  </si>
  <si>
    <t>Teruel-Palomar de Arroyos</t>
  </si>
  <si>
    <t>Cuenca-Palomares del Campo</t>
  </si>
  <si>
    <t>Sevilla-Palomares del Río</t>
  </si>
  <si>
    <t>Badajoz-Palomas</t>
  </si>
  <si>
    <t>Toledo-Palomeque</t>
  </si>
  <si>
    <t>Cuenca-Palomera</t>
  </si>
  <si>
    <t>Cáceres-Palomero</t>
  </si>
  <si>
    <t>Huelva-Palos de la Frontera</t>
  </si>
  <si>
    <t>Girona-Pals</t>
  </si>
  <si>
    <t>Granada-Pampaneira</t>
  </si>
  <si>
    <t>Burgos-Pampliega</t>
  </si>
  <si>
    <t>Navarra-Pamplona/Iruña</t>
  </si>
  <si>
    <t>Burgos-Pancorbo</t>
  </si>
  <si>
    <t>Teruel-Pancrudo</t>
  </si>
  <si>
    <t>Zaragoza-Paniza</t>
  </si>
  <si>
    <t>Huesca-Panticosa</t>
  </si>
  <si>
    <t>Toledo-Pantoja</t>
  </si>
  <si>
    <t>Lugo-Pantón</t>
  </si>
  <si>
    <t>Ávila-Papatrigo</t>
  </si>
  <si>
    <t>Barcelona-Papiol, El</t>
  </si>
  <si>
    <t>Cuenca-Paracuellos</t>
  </si>
  <si>
    <t>Madrid-Paracuellos de Jarama</t>
  </si>
  <si>
    <t>Zaragoza-Paracuellos de Jiloca</t>
  </si>
  <si>
    <t>Zaragoza-Paracuellos de la Ribera</t>
  </si>
  <si>
    <t>Salamanca-Parada de Arriba</t>
  </si>
  <si>
    <t>Salamanca-Parada de Rubiales</t>
  </si>
  <si>
    <t>Ourense-Parada de Sil</t>
  </si>
  <si>
    <t>Sevilla-Paradas</t>
  </si>
  <si>
    <t>Lugo-Paradela</t>
  </si>
  <si>
    <t>Salamanca-Paradinas de San Juan</t>
  </si>
  <si>
    <t>Palencia-Páramo de Boedo</t>
  </si>
  <si>
    <t>León-Páramo del Sil</t>
  </si>
  <si>
    <t>Lugo-Páramo, O</t>
  </si>
  <si>
    <t>Málaga-Parauta</t>
  </si>
  <si>
    <t>Burgos-Pardilla</t>
  </si>
  <si>
    <t>Girona-Pardines</t>
  </si>
  <si>
    <t>Guadalajara-Pardos</t>
  </si>
  <si>
    <t>Cuenca-Paredes</t>
  </si>
  <si>
    <t>Toledo-Paredes de Escalona</t>
  </si>
  <si>
    <t>Palencia-Paredes de Nava</t>
  </si>
  <si>
    <t>Guadalajara-Paredes de Sigüenza</t>
  </si>
  <si>
    <t>Guadalajara-Pareja</t>
  </si>
  <si>
    <t>Barcelona-Parets del Vallès</t>
  </si>
  <si>
    <t>Madrid-Parla</t>
  </si>
  <si>
    <t>Girona-Parlavà</t>
  </si>
  <si>
    <t>Cuenca-Parra de las Vegas, La</t>
  </si>
  <si>
    <t>Badajoz-Parra, La</t>
  </si>
  <si>
    <t>Ávila-Parral, El</t>
  </si>
  <si>
    <t>Teruel-Parras de Castellote, Las</t>
  </si>
  <si>
    <t>Asturias-Parres</t>
  </si>
  <si>
    <t>Valladolid-Parrilla, La</t>
  </si>
  <si>
    <t>Toledo-Parrillas</t>
  </si>
  <si>
    <t>Almería-Partaloa</t>
  </si>
  <si>
    <t>Burgos-Partido de la Sierra en Tobalina</t>
  </si>
  <si>
    <t>Gipuzkoa-Pasaia</t>
  </si>
  <si>
    <t>Cáceres-Pasarón de la Vera</t>
  </si>
  <si>
    <t>Ávila-Pascualcobo</t>
  </si>
  <si>
    <t>Santa Cruz de Tenerife-Paso, El</t>
  </si>
  <si>
    <t>Tarragona-Passanant i Belltall</t>
  </si>
  <si>
    <t>Salamanca-Pastores</t>
  </si>
  <si>
    <t>Lugo-Pastoriza, A</t>
  </si>
  <si>
    <t>Guadalajara-Pastrana</t>
  </si>
  <si>
    <t>Zaragoza-Pastriz</t>
  </si>
  <si>
    <t>Cádiz-Paterna de Rivera</t>
  </si>
  <si>
    <t>Huelva-Paterna del Campo</t>
  </si>
  <si>
    <t>Albacete-Paterna del Madera</t>
  </si>
  <si>
    <t>Almería-Paterna del Río</t>
  </si>
  <si>
    <t>Madrid-Patones</t>
  </si>
  <si>
    <t>Girona-Pau</t>
  </si>
  <si>
    <t>Tarragona-Paüls</t>
  </si>
  <si>
    <t>Huelva-Paymogo</t>
  </si>
  <si>
    <t>Palencia-Payo de Ojeda</t>
  </si>
  <si>
    <t>Salamanca-Payo, El</t>
  </si>
  <si>
    <t>Pontevedra-Pazos de Borbén</t>
  </si>
  <si>
    <t>Jaén-Peal de Becerro</t>
  </si>
  <si>
    <t>Almería-Pechina</t>
  </si>
  <si>
    <t>Cuenca-Pedernoso, El</t>
  </si>
  <si>
    <t>Lugo-Pedrafita do Cebreiro</t>
  </si>
  <si>
    <t>Valladolid-Pedraja de Portillo, La</t>
  </si>
  <si>
    <t>Valladolid-Pedrajas de San Esteban</t>
  </si>
  <si>
    <t>Zamora-Pedralba de la Pradería</t>
  </si>
  <si>
    <t>Segovia-Pedraza</t>
  </si>
  <si>
    <t>Salamanca-Pedraza de Alba</t>
  </si>
  <si>
    <t>Palencia-Pedraza de Campos</t>
  </si>
  <si>
    <t>Guadalajara-Pedregal, El</t>
  </si>
  <si>
    <t>Sevilla-Pedrera</t>
  </si>
  <si>
    <t>Girona-Pedret i Marzà</t>
  </si>
  <si>
    <t>Madrid-Pedrezuela</t>
  </si>
  <si>
    <t>Córdoba-Pedro Abad</t>
  </si>
  <si>
    <t>Ávila-Pedro Bernardo</t>
  </si>
  <si>
    <t>Granada-Pedro Martínez</t>
  </si>
  <si>
    <t>Ciudad Real-Pedro Muñoz</t>
  </si>
  <si>
    <t>Córdoba-Pedroche</t>
  </si>
  <si>
    <t>Zaragoza-Pedrola</t>
  </si>
  <si>
    <t>Cuenca-Pedroñeras, Las</t>
  </si>
  <si>
    <t>Ávila-Pedro-Rodríguez</t>
  </si>
  <si>
    <t>Burgos-Pedrosa de Duero</t>
  </si>
  <si>
    <t>Palencia-Pedrosa de la Vega</t>
  </si>
  <si>
    <t>Burgos-Pedrosa de Río Úrbel</t>
  </si>
  <si>
    <t>Burgos-Pedrosa del Páramo</t>
  </si>
  <si>
    <t>Burgos-Pedrosa del Príncipe</t>
  </si>
  <si>
    <t>Valladolid-Pedrosa del Rey</t>
  </si>
  <si>
    <t>Zaragoza-Pedrosas, Las</t>
  </si>
  <si>
    <t>Salamanca-Pedrosillo de Alba</t>
  </si>
  <si>
    <t>Salamanca-Pedrosillo de los Aires</t>
  </si>
  <si>
    <t>Salamanca-Pedrosillo el Ralo</t>
  </si>
  <si>
    <t>Cáceres-Pedroso de Acim</t>
  </si>
  <si>
    <t>Salamanca-Pedroso de la Armuña, El</t>
  </si>
  <si>
    <t>Sevilla-Pedroso, El</t>
  </si>
  <si>
    <t>Jaén-Pegalajar</t>
  </si>
  <si>
    <t>Zamora-Pego, El</t>
  </si>
  <si>
    <t>Ávila-Peguerinos</t>
  </si>
  <si>
    <t>Salamanca-Pelabravo</t>
  </si>
  <si>
    <t>Toledo-Pelahustán</t>
  </si>
  <si>
    <t>Salamanca-Pelarrodríguez</t>
  </si>
  <si>
    <t>Salamanca-Pelayos</t>
  </si>
  <si>
    <t>Madrid-Pelayos de la Presa</t>
  </si>
  <si>
    <t>Segovia-Pelayos del Arroyo</t>
  </si>
  <si>
    <t>Zamora-Peleagonzalo</t>
  </si>
  <si>
    <t>Zamora-Peleas de Abajo</t>
  </si>
  <si>
    <t>Granada-Peligros</t>
  </si>
  <si>
    <t>Cantabria-Penagos</t>
  </si>
  <si>
    <t>Lleida-Penelles</t>
  </si>
  <si>
    <t>Salamanca-Peña, La</t>
  </si>
  <si>
    <t>Salamanca-Peñacaballera</t>
  </si>
  <si>
    <t>Valladolid-Peñafiel</t>
  </si>
  <si>
    <t>Sevilla-Peñaflor</t>
  </si>
  <si>
    <t>Valladolid-Peñaflor de Hornija</t>
  </si>
  <si>
    <t>Huesca-Peñalba</t>
  </si>
  <si>
    <t>Ávila-Peñalba de Ávila</t>
  </si>
  <si>
    <t>Guadalajara-Peñalén</t>
  </si>
  <si>
    <t>Badajoz-Peñalsordo</t>
  </si>
  <si>
    <t>Guadalajara-Peñalver</t>
  </si>
  <si>
    <t>Asturias-Peñamellera Alta</t>
  </si>
  <si>
    <t>Asturias-Peñamellera Baja</t>
  </si>
  <si>
    <t>Salamanca-Peñaparda</t>
  </si>
  <si>
    <t>Salamanca-Peñaranda de Bracamonte</t>
  </si>
  <si>
    <t>Burgos-Peñaranda de Duero</t>
  </si>
  <si>
    <t>Salamanca-Peñarandilla</t>
  </si>
  <si>
    <t>Teruel-Peñarroya de Tastavins</t>
  </si>
  <si>
    <t>Córdoba-Peñarroya-Pueblonuevo</t>
  </si>
  <si>
    <t>Cantabria-Peñarrubia</t>
  </si>
  <si>
    <t>Huesca-Peñas de Riglos, Las</t>
  </si>
  <si>
    <t>Albacete-Peñas de San Pedro</t>
  </si>
  <si>
    <t>Albacete-Peñascosa</t>
  </si>
  <si>
    <t>Zamora-Peñausende</t>
  </si>
  <si>
    <t>Toledo-Pepino</t>
  </si>
  <si>
    <t>Zamora-Peque</t>
  </si>
  <si>
    <t>Girona-Pera, La</t>
  </si>
  <si>
    <t>Teruel-Peracense</t>
  </si>
  <si>
    <t>Barcelona-Perafita</t>
  </si>
  <si>
    <t>Tarragona-Perafort</t>
  </si>
  <si>
    <t>Burgos-Peral de Arlanza</t>
  </si>
  <si>
    <t>Cuenca-Peral, El</t>
  </si>
  <si>
    <t>Girona-Peralada</t>
  </si>
  <si>
    <t>Cáceres-Peraleda de la Mata</t>
  </si>
  <si>
    <t>Cáceres-Peraleda de San Román</t>
  </si>
  <si>
    <t>Badajoz-Peraleda del Zaucejo</t>
  </si>
  <si>
    <t>Cuenca-Peraleja, La</t>
  </si>
  <si>
    <t>Teruel-Peralejos</t>
  </si>
  <si>
    <t>Salamanca-Peralejos de Abajo</t>
  </si>
  <si>
    <t>Salamanca-Peralejos de Arriba</t>
  </si>
  <si>
    <t>Guadalajara-Peralejos de las Truchas</t>
  </si>
  <si>
    <t>Palencia-Perales</t>
  </si>
  <si>
    <t>Madrid-Perales de Tajuña</t>
  </si>
  <si>
    <t>Teruel-Perales del Alfambra</t>
  </si>
  <si>
    <t>Cáceres-Perales del Puerto</t>
  </si>
  <si>
    <t>Huesca-Peralta de Alcofea</t>
  </si>
  <si>
    <t>Huesca-Peralta de Calasanz</t>
  </si>
  <si>
    <t>Navarra-Peralta/Azkoien</t>
  </si>
  <si>
    <t>Huesca-Peraltilla</t>
  </si>
  <si>
    <t>Guadalajara-Peralveche</t>
  </si>
  <si>
    <t>Lleida-Peramola</t>
  </si>
  <si>
    <t>León-Peranzanes</t>
  </si>
  <si>
    <t>Huesca-Perarrúa</t>
  </si>
  <si>
    <t>Zamora-Perdigón, El</t>
  </si>
  <si>
    <t>Zaragoza-Perdiguera</t>
  </si>
  <si>
    <t>Ourense-Pereiro de Aguiar, O</t>
  </si>
  <si>
    <t>Tarragona-Perelló, El</t>
  </si>
  <si>
    <t>Salamanca-Pereña de la Ribera</t>
  </si>
  <si>
    <t>Zamora-Pereruela</t>
  </si>
  <si>
    <t>Málaga-Periana</t>
  </si>
  <si>
    <t>Zamora-Perilla de Castro</t>
  </si>
  <si>
    <t>Palencia-Pernía, La</t>
  </si>
  <si>
    <t>Salamanca-Peromingo</t>
  </si>
  <si>
    <t>Segovia-Perosillo</t>
  </si>
  <si>
    <t>Ourense-Peroxa, A</t>
  </si>
  <si>
    <t>Huesca-Pertusa</t>
  </si>
  <si>
    <t>Cantabria-Pesaguero</t>
  </si>
  <si>
    <t>Cáceres-Pescueza</t>
  </si>
  <si>
    <t>Cáceres-Pesga, La</t>
  </si>
  <si>
    <t>Asturias-Pesoz</t>
  </si>
  <si>
    <t>Cantabria-Pesquera</t>
  </si>
  <si>
    <t>Valladolid-Pesquera de Duero</t>
  </si>
  <si>
    <t>Cuenca-Pesquera, La</t>
  </si>
  <si>
    <t>Navarra-Petilla de Aragón</t>
  </si>
  <si>
    <t>Ourense-Petín</t>
  </si>
  <si>
    <t>Albacete-Pétrola</t>
  </si>
  <si>
    <t>Granada-Peza, La</t>
  </si>
  <si>
    <t>Madrid-Pezuela de las Torres</t>
  </si>
  <si>
    <t>Zamora-Pías</t>
  </si>
  <si>
    <t>Cuenca-Picazo, El</t>
  </si>
  <si>
    <t>Ciudad Real-Picón</t>
  </si>
  <si>
    <t>Ciudad Real-Piedrabuena</t>
  </si>
  <si>
    <t>Ávila-Piedrahíta</t>
  </si>
  <si>
    <t>Zamora-Piedrahita de Castro</t>
  </si>
  <si>
    <t>Ávila-Piedralaves</t>
  </si>
  <si>
    <t>Navarra-Piedramillera</t>
  </si>
  <si>
    <t>Cáceres-Piedras Albas</t>
  </si>
  <si>
    <t>Zaragoza-Piedratajada</t>
  </si>
  <si>
    <t>Cantabria-Piélagos</t>
  </si>
  <si>
    <t>Barcelona-Piera</t>
  </si>
  <si>
    <t>Burgos-Piérnigas</t>
  </si>
  <si>
    <t>Sevilla-Pilas</t>
  </si>
  <si>
    <t>Tarragona-Piles, Les</t>
  </si>
  <si>
    <t>Asturias-Piloña</t>
  </si>
  <si>
    <t>Zaragoza-Pina de Ebro</t>
  </si>
  <si>
    <t>Santa Cruz de Tenerife-Pinar de El Hierro, El</t>
  </si>
  <si>
    <t>Granada-Pinar, El</t>
  </si>
  <si>
    <t>Cuenca-Pinarejo</t>
  </si>
  <si>
    <t>Segovia-Pinarejos</t>
  </si>
  <si>
    <t>Segovia-Pinarnegrillo</t>
  </si>
  <si>
    <t>Cuenca-Pineda de Gigüela</t>
  </si>
  <si>
    <t>Burgos-Pineda de la Sierra</t>
  </si>
  <si>
    <t>Barcelona-Pineda de Mar</t>
  </si>
  <si>
    <t>Burgos-Pineda Trasmonte</t>
  </si>
  <si>
    <t>Salamanca-Pinedas</t>
  </si>
  <si>
    <t>Tarragona-Pinell de Brai, El</t>
  </si>
  <si>
    <t>Lleida-Pinell de Solsonès</t>
  </si>
  <si>
    <t>Guadalajara-Pinilla de Jadraque</t>
  </si>
  <si>
    <t>Burgos-Pinilla de los Barruecos</t>
  </si>
  <si>
    <t>Burgos-Pinilla de los Moros</t>
  </si>
  <si>
    <t>Guadalajara-Pinilla de Molina</t>
  </si>
  <si>
    <t>Zamora-Pinilla de Toro</t>
  </si>
  <si>
    <t>Soria-Pinilla del Campo</t>
  </si>
  <si>
    <t>Madrid-Pinilla del Valle</t>
  </si>
  <si>
    <t>Burgos-Pinilla Trasmonte</t>
  </si>
  <si>
    <t>Salamanca-Pino de Tormes, El</t>
  </si>
  <si>
    <t>Zamora-Pino del Oro</t>
  </si>
  <si>
    <t>Palencia-Pino del Río</t>
  </si>
  <si>
    <t>Cáceres-Pinofranqueado</t>
  </si>
  <si>
    <t>Lleida-Pinós</t>
  </si>
  <si>
    <t>Granada-Pinos Genil</t>
  </si>
  <si>
    <t>Granada-Pinos Puente</t>
  </si>
  <si>
    <t>Zaragoza-Pinseque</t>
  </si>
  <si>
    <t>Zaragoza-Pintanos, Los</t>
  </si>
  <si>
    <t>Madrid-Pinto</t>
  </si>
  <si>
    <t>Palencia-Piña de Campos</t>
  </si>
  <si>
    <t>Valladolid-Piña de Esgueva</t>
  </si>
  <si>
    <t>Granada-Píñar</t>
  </si>
  <si>
    <t>Valladolid-Piñel de Abajo</t>
  </si>
  <si>
    <t>Valladolid-Piñel de Arriba</t>
  </si>
  <si>
    <t>Zamora-Piñero, El</t>
  </si>
  <si>
    <t>Ourense-Piñor</t>
  </si>
  <si>
    <t>Madrid-Piñuécar-Gandullas</t>
  </si>
  <si>
    <t>Cáceres-Piornal</t>
  </si>
  <si>
    <t>Guadalajara-Pioz</t>
  </si>
  <si>
    <t>Guadalajara-Piqueras</t>
  </si>
  <si>
    <t>Cuenca-Piqueras del Castillo</t>
  </si>
  <si>
    <t>Tarragona-Pira</t>
  </si>
  <si>
    <t>Huesca-Piracés</t>
  </si>
  <si>
    <t>Teruel-Pitarque</t>
  </si>
  <si>
    <t>Salamanca-Pitiegua</t>
  </si>
  <si>
    <t>Navarra-Pitillas</t>
  </si>
  <si>
    <t>Málaga-Pizarra</t>
  </si>
  <si>
    <t>Salamanca-Pizarral</t>
  </si>
  <si>
    <t>Tarragona-Pla de Santa Maria, El</t>
  </si>
  <si>
    <t>Barcelona-Pla del Penedès, El</t>
  </si>
  <si>
    <t>Huesca-Plan</t>
  </si>
  <si>
    <t>Girona-Planes d'Hostoles, Les</t>
  </si>
  <si>
    <t>Girona-Planoles</t>
  </si>
  <si>
    <t>Lleida-Plans de Sió, Els</t>
  </si>
  <si>
    <t>Cáceres-Plasencia</t>
  </si>
  <si>
    <t>Zaragoza-Plasencia de Jalón</t>
  </si>
  <si>
    <t>Cáceres-Plasenzuela</t>
  </si>
  <si>
    <t>Zaragoza-Pleitas</t>
  </si>
  <si>
    <t>Zaragoza-Plenas</t>
  </si>
  <si>
    <t>Bizkaia-Plentzia</t>
  </si>
  <si>
    <t>Murcia-Pliego</t>
  </si>
  <si>
    <t>Teruel-Plou</t>
  </si>
  <si>
    <t>Lleida-Poal, El</t>
  </si>
  <si>
    <t>Lleida-Pobla de Cérvoles, La</t>
  </si>
  <si>
    <t>Barcelona-Pobla de Claramunt, La</t>
  </si>
  <si>
    <t>Barcelona-Pobla de Lillet, La</t>
  </si>
  <si>
    <t>Tarragona-Pobla de Mafumet, La</t>
  </si>
  <si>
    <t>Tarragona-Pobla de Massaluca, La</t>
  </si>
  <si>
    <t>Tarragona-Pobla de Montornès, La</t>
  </si>
  <si>
    <t>Lleida-Pobla de Segur, La</t>
  </si>
  <si>
    <t>Palencia-Población de Arroyo</t>
  </si>
  <si>
    <t>Palencia-Población de Campos</t>
  </si>
  <si>
    <t>Palencia-Población de Cerrato</t>
  </si>
  <si>
    <t>León-Pobladura de Pelayo García</t>
  </si>
  <si>
    <t>Zamora-Pobladura de Valderaduey</t>
  </si>
  <si>
    <t>Zamora-Pobladura del Valle</t>
  </si>
  <si>
    <t>Ciudad Real-Poblete</t>
  </si>
  <si>
    <t>Guadalajara-Pobo de Dueñas, El</t>
  </si>
  <si>
    <t>Teruel-Pobo, El</t>
  </si>
  <si>
    <t>Tarragona-Poboleda</t>
  </si>
  <si>
    <t>Ourense-Pobra de Trives, A</t>
  </si>
  <si>
    <t>Lugo-Pobra do Brollón, A</t>
  </si>
  <si>
    <t>Pontevedra-Poio</t>
  </si>
  <si>
    <t>Lugo-Pol</t>
  </si>
  <si>
    <t>León-Pola de Gordón, La</t>
  </si>
  <si>
    <t>Cantabria-Polaciones</t>
  </si>
  <si>
    <t>Toledo-Polán</t>
  </si>
  <si>
    <t>Cantabria-Polanco</t>
  </si>
  <si>
    <t>Palencia-Polentinos</t>
  </si>
  <si>
    <t>Huesca-Poleñino</t>
  </si>
  <si>
    <t>Granada-Polícar</t>
  </si>
  <si>
    <t>Barcelona-Polinyà</t>
  </si>
  <si>
    <t>Valladolid-Pollos</t>
  </si>
  <si>
    <t>Granada-Polopos</t>
  </si>
  <si>
    <t>Palencia-Pomar de Valdivia</t>
  </si>
  <si>
    <t>Zaragoza-Pomer</t>
  </si>
  <si>
    <t>León-Ponferrada</t>
  </si>
  <si>
    <t>Asturias-Ponga</t>
  </si>
  <si>
    <t>Tarragona-Pont d'Armentera, El</t>
  </si>
  <si>
    <t>Lleida-Pont de Bar, El</t>
  </si>
  <si>
    <t>Girona-Pont de Molins</t>
  </si>
  <si>
    <t>Lleida-Pont de Suert, El</t>
  </si>
  <si>
    <t>Barcelona-Pont de Vilomara i Rocafort, El</t>
  </si>
  <si>
    <t>Pontevedra-Ponte Caldelas</t>
  </si>
  <si>
    <t>Pontevedra-Ponteareas</t>
  </si>
  <si>
    <t>Pontevedra-Pontecesures</t>
  </si>
  <si>
    <t>Ourense-Pontedeva</t>
  </si>
  <si>
    <t>Lugo-Pontenova, A</t>
  </si>
  <si>
    <t>Pontevedra-Pontevedra</t>
  </si>
  <si>
    <t>Tarragona-Pontils</t>
  </si>
  <si>
    <t>Barcelona-Pontons</t>
  </si>
  <si>
    <t>Girona-Pontós</t>
  </si>
  <si>
    <t>Lleida-Ponts</t>
  </si>
  <si>
    <t>Jaén-Porcuna</t>
  </si>
  <si>
    <t>Ourense-Porqueira</t>
  </si>
  <si>
    <t>Girona-Porqueres</t>
  </si>
  <si>
    <t>Tarragona-Porrera</t>
  </si>
  <si>
    <t>Pontevedra-Porriño, O</t>
  </si>
  <si>
    <t>Girona-Port de la Selva, El</t>
  </si>
  <si>
    <t>Cáceres-Portaje</t>
  </si>
  <si>
    <t>Cuenca-Portalrubio de Guadamejud</t>
  </si>
  <si>
    <t>Pontevedra-Portas</t>
  </si>
  <si>
    <t>Girona-Portbou</t>
  </si>
  <si>
    <t>Lleida-Portella, La</t>
  </si>
  <si>
    <t>Teruel-Portellada, La</t>
  </si>
  <si>
    <t>Cáceres-Portezuelo</t>
  </si>
  <si>
    <t>Cuenca-Portilla</t>
  </si>
  <si>
    <t>Valladolid-Portillo</t>
  </si>
  <si>
    <t>Soria-Portillo de Soria</t>
  </si>
  <si>
    <t>Toledo-Portillo de Toledo</t>
  </si>
  <si>
    <t>Zamora-Porto</t>
  </si>
  <si>
    <t>Lugo-Portomarín</t>
  </si>
  <si>
    <t>Bizkaia-Portugalete</t>
  </si>
  <si>
    <t>Granada-Pórtugos</t>
  </si>
  <si>
    <t>Ciudad Real-Porzuna</t>
  </si>
  <si>
    <t>León-Posada de Valdeón</t>
  </si>
  <si>
    <t>Córdoba-Posadas</t>
  </si>
  <si>
    <t>Cantabria-Potes</t>
  </si>
  <si>
    <t>Ávila-Poveda</t>
  </si>
  <si>
    <t>Guadalajara-Poveda de la Sierra</t>
  </si>
  <si>
    <t>Salamanca-Poveda de las Cintas</t>
  </si>
  <si>
    <t>Soria-Póveda de Soria, La</t>
  </si>
  <si>
    <t>Albacete-Povedilla</t>
  </si>
  <si>
    <t>Ávila-Poyales del Hoyo</t>
  </si>
  <si>
    <t>Cuenca-Poyatos</t>
  </si>
  <si>
    <t>Burgos-Poza de la Sal</t>
  </si>
  <si>
    <t>Palencia-Poza de la Vega</t>
  </si>
  <si>
    <t>Valladolid-Pozal de Gallinas</t>
  </si>
  <si>
    <t>Valladolid-Pozaldez</t>
  </si>
  <si>
    <t>Soria-Pozalmuro</t>
  </si>
  <si>
    <t>Huesca-Pozán de Vero</t>
  </si>
  <si>
    <t>Ávila-Pozanco</t>
  </si>
  <si>
    <t>Jaén-Pozo Alcón</t>
  </si>
  <si>
    <t>Albacete-Pozo Cañada</t>
  </si>
  <si>
    <t>Guadalajara-Pozo de Almoguera</t>
  </si>
  <si>
    <t>Guadalajara-Pozo de Guadalajara</t>
  </si>
  <si>
    <t>Palencia-Pozo de Urama</t>
  </si>
  <si>
    <t>Cuenca-Pozoamargo</t>
  </si>
  <si>
    <t>Zamora-Pozoantiguo</t>
  </si>
  <si>
    <t>Córdoba-Pozoblanco</t>
  </si>
  <si>
    <t>Albacete-Pozohondo</t>
  </si>
  <si>
    <t>Albacete-Pozo-Lorente</t>
  </si>
  <si>
    <t>Teruel-Pozondón</t>
  </si>
  <si>
    <t>Cuenca-Pozorrubielos de la Mancha</t>
  </si>
  <si>
    <t>Cuenca-Pozorrubio de Santiago</t>
  </si>
  <si>
    <t>Salamanca-Pozos de Hinojo</t>
  </si>
  <si>
    <t>Zaragoza-Pozuel de Ariza</t>
  </si>
  <si>
    <t>Teruel-Pozuel del Campo</t>
  </si>
  <si>
    <t>Albacete-Pozuelo</t>
  </si>
  <si>
    <t>Madrid-Pozuelo de Alarcón</t>
  </si>
  <si>
    <t>Zaragoza-Pozuelo de Aragón</t>
  </si>
  <si>
    <t>Ciudad Real-Pozuelo de Calatrava</t>
  </si>
  <si>
    <t>Valladolid-Pozuelo de la Orden</t>
  </si>
  <si>
    <t>Zamora-Pozuelo de Tábara</t>
  </si>
  <si>
    <t>Cáceres-Pozuelo de Zarzón</t>
  </si>
  <si>
    <t>León-Pozuelo del Páramo</t>
  </si>
  <si>
    <t>Madrid-Pozuelo del Rey</t>
  </si>
  <si>
    <t>Cuenca-Pozuelo, El</t>
  </si>
  <si>
    <t>Ciudad Real-Pozuelos de Calatrava, Los</t>
  </si>
  <si>
    <t>Burgos-Prádanos de Bureba</t>
  </si>
  <si>
    <t>Palencia-Prádanos de Ojeda</t>
  </si>
  <si>
    <t>Tarragona-Pradell de la Teixeta</t>
  </si>
  <si>
    <t>Segovia-Prádena</t>
  </si>
  <si>
    <t>Guadalajara-Prádena de Atienza</t>
  </si>
  <si>
    <t>Madrid-Prádena del Rincón</t>
  </si>
  <si>
    <t>Tarragona-Prades</t>
  </si>
  <si>
    <t>Zaragoza-Pradilla de Ebro</t>
  </si>
  <si>
    <t>Zamora-Prado</t>
  </si>
  <si>
    <t>León-Prado de la Guzpeña</t>
  </si>
  <si>
    <t>Cádiz-Prado del Rey</t>
  </si>
  <si>
    <t>Burgos-Pradoluengo</t>
  </si>
  <si>
    <t>Guadalajara-Prados Redondos</t>
  </si>
  <si>
    <t>Ávila-Pradosegar</t>
  </si>
  <si>
    <t>Tarragona-Prat de Comte</t>
  </si>
  <si>
    <t>Barcelona-Prat de Llobregat, El</t>
  </si>
  <si>
    <t>Tarragona-Pratdip</t>
  </si>
  <si>
    <t>Barcelona-Prats de Lluçanès</t>
  </si>
  <si>
    <t>Barcelona-Prats de Rei, Els</t>
  </si>
  <si>
    <t>Lleida-Prats i Sansor</t>
  </si>
  <si>
    <t>Asturias-Pravia</t>
  </si>
  <si>
    <t>Lleida-Preixana</t>
  </si>
  <si>
    <t>Lleida-Preixens</t>
  </si>
  <si>
    <t>Barcelona-Premià de Dalt</t>
  </si>
  <si>
    <t>Barcelona-Premià de Mar</t>
  </si>
  <si>
    <t>Burgos-Presencio</t>
  </si>
  <si>
    <t>Girona-Preses, Les</t>
  </si>
  <si>
    <t>León-Priaranza del Bierzo</t>
  </si>
  <si>
    <t>Cuenca-Priego</t>
  </si>
  <si>
    <t>Córdoba-Priego de Córdoba</t>
  </si>
  <si>
    <t>León-Prioro</t>
  </si>
  <si>
    <t>Asturias-Proaza</t>
  </si>
  <si>
    <t>Cuenca-Provencio, El</t>
  </si>
  <si>
    <t>Lleida-Prullans</t>
  </si>
  <si>
    <t>Sevilla-Pruna</t>
  </si>
  <si>
    <t>Zaragoza-Puebla de Albortón</t>
  </si>
  <si>
    <t>Badajoz-Puebla de Alcocer</t>
  </si>
  <si>
    <t>Zaragoza-Puebla de Alfindén, La</t>
  </si>
  <si>
    <t>Cuenca-Puebla de Almenara</t>
  </si>
  <si>
    <t>Toledo-Puebla de Almoradiel, La</t>
  </si>
  <si>
    <t>Burgos-Puebla de Arganzón, La</t>
  </si>
  <si>
    <t>Salamanca-Puebla de Azaba</t>
  </si>
  <si>
    <t>Guadalajara-Puebla de Beleña</t>
  </si>
  <si>
    <t>Huesca-Puebla de Castro, La</t>
  </si>
  <si>
    <t>Sevilla-Puebla de Cazalla, La</t>
  </si>
  <si>
    <t>Granada-Puebla de Don Fadrique</t>
  </si>
  <si>
    <t>Ciudad Real-Puebla de Don Rodrigo</t>
  </si>
  <si>
    <t>Huelva-Puebla de Guzmán</t>
  </si>
  <si>
    <t>Teruel-Puebla de Híjar, La</t>
  </si>
  <si>
    <t>Badajoz-Puebla de la Calzada</t>
  </si>
  <si>
    <t>Badajoz-Puebla de la Reina</t>
  </si>
  <si>
    <t>Madrid-Puebla de la Sierra</t>
  </si>
  <si>
    <t>León-Puebla de Lillo</t>
  </si>
  <si>
    <t>Sevilla-Puebla de los Infantes, La</t>
  </si>
  <si>
    <t>Toledo-Puebla de Montalbán, La</t>
  </si>
  <si>
    <t>Badajoz-Puebla de Obando</t>
  </si>
  <si>
    <t>Segovia-Puebla de Pedraza</t>
  </si>
  <si>
    <t>Salamanca-Puebla de San Medel</t>
  </si>
  <si>
    <t>Zamora-Puebla de Sanabria</t>
  </si>
  <si>
    <t>Badajoz-Puebla de Sancho Pérez</t>
  </si>
  <si>
    <t>Palencia-Puebla de Valdavia, La</t>
  </si>
  <si>
    <t>Guadalajara-Puebla de Valles</t>
  </si>
  <si>
    <t>Teruel-Puebla de Valverde, La</t>
  </si>
  <si>
    <t>Salamanca-Puebla de Yeltes</t>
  </si>
  <si>
    <t>Badajoz-Puebla del Maestre</t>
  </si>
  <si>
    <t>Ciudad Real-Puebla del Príncipe</t>
  </si>
  <si>
    <t>Badajoz-Puebla del Prior</t>
  </si>
  <si>
    <t>Sevilla-Puebla del Río, La</t>
  </si>
  <si>
    <t>Cuenca-Puebla del Salvador</t>
  </si>
  <si>
    <t>Toledo-Pueblanueva, La</t>
  </si>
  <si>
    <t>Zamora-Pueblica de Valverde</t>
  </si>
  <si>
    <t>Cáceres-Pueblonuevo de Miramontes</t>
  </si>
  <si>
    <t>Badajoz-Pueblonuevo del Guadiana</t>
  </si>
  <si>
    <t>Zaragoza-Puendeluna</t>
  </si>
  <si>
    <t>León-Puente de Domingo Flórez</t>
  </si>
  <si>
    <t>Jaén-Puente de Génave</t>
  </si>
  <si>
    <t>Huesca-Puente de Montañana</t>
  </si>
  <si>
    <t>Toledo-Puente del Arzobispo, El</t>
  </si>
  <si>
    <t>Salamanca-Puente del Congosto</t>
  </si>
  <si>
    <t>Córdoba-Puente Genil</t>
  </si>
  <si>
    <t>Huesca-Puente la Reina de Jaca</t>
  </si>
  <si>
    <t>Navarra-Puente la Reina/Gares</t>
  </si>
  <si>
    <t>Cantabria-Puente Viesgo</t>
  </si>
  <si>
    <t>Burgos-Puentedura</t>
  </si>
  <si>
    <t>Madrid-Puentes Viejas</t>
  </si>
  <si>
    <t>Jaén-Puerta de Segura, La</t>
  </si>
  <si>
    <t>Salamanca-Puertas</t>
  </si>
  <si>
    <t>Ávila-Puerto Castilla</t>
  </si>
  <si>
    <t>Salamanca-Puerto de Béjar</t>
  </si>
  <si>
    <t>Santa Cruz de Tenerife-Puerto de la Cruz</t>
  </si>
  <si>
    <t>Toledo-Puerto de San Vicente</t>
  </si>
  <si>
    <t>Cáceres-Puerto de Santa Cruz</t>
  </si>
  <si>
    <t>Cádiz-Puerto de Santa María, El</t>
  </si>
  <si>
    <t>Ciudad Real-Puerto Lápice</t>
  </si>
  <si>
    <t>Murcia-Puerto Lumbreras</t>
  </si>
  <si>
    <t>Huelva-Puerto Moral</t>
  </si>
  <si>
    <t>Cádiz-Puerto Real</t>
  </si>
  <si>
    <t>Salamanca-Puerto Seguro</t>
  </si>
  <si>
    <t>Cádiz-Puerto Serrano</t>
  </si>
  <si>
    <t>Huesca-Puértolas</t>
  </si>
  <si>
    <t>Ciudad Real-Puertollano</t>
  </si>
  <si>
    <t>Teruel-Puertomingalvo</t>
  </si>
  <si>
    <t>Navarra-Pueyo/Puiu</t>
  </si>
  <si>
    <t>Huesca-Pueyo de Araguás, El</t>
  </si>
  <si>
    <t>Huesca-Pueyo de Santa Cruz</t>
  </si>
  <si>
    <t>Girona-Puigcerdà</t>
  </si>
  <si>
    <t>Barcelona-Puigdàlber</t>
  </si>
  <si>
    <t>Lleida-Puiggròs</t>
  </si>
  <si>
    <t>Tarragona-Puigpelat</t>
  </si>
  <si>
    <t>Barcelona-Puig-reig</t>
  </si>
  <si>
    <t>Lleida-Puigverd d'Agramunt</t>
  </si>
  <si>
    <t>Lleida-Puigverd de Lleida</t>
  </si>
  <si>
    <t>Barcelona-Pujalt</t>
  </si>
  <si>
    <t>Málaga-Pujerra</t>
  </si>
  <si>
    <t>Toledo-Pulgar</t>
  </si>
  <si>
    <t>Granada-Pulianas</t>
  </si>
  <si>
    <t>Almería-Pulpí</t>
  </si>
  <si>
    <t>Huelva-Punta Umbría</t>
  </si>
  <si>
    <t>Santa Cruz de Tenerife-Puntagorda</t>
  </si>
  <si>
    <t>Santa Cruz de Tenerife-Puntallana</t>
  </si>
  <si>
    <t>Ourense-Punxín</t>
  </si>
  <si>
    <t>Valladolid-Puras</t>
  </si>
  <si>
    <t>Almería-Purchena</t>
  </si>
  <si>
    <t>Zaragoza-Purujosa</t>
  </si>
  <si>
    <t>Granada-Purullena</t>
  </si>
  <si>
    <t>Barcelona-Quar, La</t>
  </si>
  <si>
    <t>Girona-Quart</t>
  </si>
  <si>
    <t>Burgos-Quemada</t>
  </si>
  <si>
    <t>Granada-Quéntar</t>
  </si>
  <si>
    <t>Guadalajara-Quer</t>
  </si>
  <si>
    <t>Girona-Queralbs</t>
  </si>
  <si>
    <t>Toledo-Quero</t>
  </si>
  <si>
    <t>Tarragona-Querol</t>
  </si>
  <si>
    <t>Jaén-Quesada</t>
  </si>
  <si>
    <t>Huesca-Quicena</t>
  </si>
  <si>
    <t>Madrid-Quijorna</t>
  </si>
  <si>
    <t>Badajoz-Quintana de la Serena</t>
  </si>
  <si>
    <t>León-Quintana del Castillo</t>
  </si>
  <si>
    <t>León-Quintana del Marco</t>
  </si>
  <si>
    <t>Burgos-Quintana del Pidio</t>
  </si>
  <si>
    <t>Palencia-Quintana del Puente</t>
  </si>
  <si>
    <t>Soria-Quintana Redonda</t>
  </si>
  <si>
    <t>León-Quintana y Congosto</t>
  </si>
  <si>
    <t>Burgos-Quintanabureba</t>
  </si>
  <si>
    <t>Burgos-Quintanaélez</t>
  </si>
  <si>
    <t>Burgos-Quintanaortuño</t>
  </si>
  <si>
    <t>Burgos-Quintanapalla</t>
  </si>
  <si>
    <t>Toledo-Quintanar de la Orden</t>
  </si>
  <si>
    <t>Burgos-Quintanar de la Sierra</t>
  </si>
  <si>
    <t>Cuenca-Quintanar del Rey</t>
  </si>
  <si>
    <t>Soria-Quintanas de Gormaz</t>
  </si>
  <si>
    <t>Burgos-Quintanavides</t>
  </si>
  <si>
    <t>Valladolid-Quintanilla de Arriba</t>
  </si>
  <si>
    <t>Burgos-Quintanilla de la Mata</t>
  </si>
  <si>
    <t>Valladolid-Quintanilla de Onésimo</t>
  </si>
  <si>
    <t>Palencia-Quintanilla de Onsoña</t>
  </si>
  <si>
    <t>Valladolid-Quintanilla de Trigueros</t>
  </si>
  <si>
    <t>Zamora-Quintanilla de Urz</t>
  </si>
  <si>
    <t>Burgos-Quintanilla del Agua y Tordueles</t>
  </si>
  <si>
    <t>Burgos-Quintanilla del Coco</t>
  </si>
  <si>
    <t>Valladolid-Quintanilla del Molar</t>
  </si>
  <si>
    <t>Zamora-Quintanilla del Monte</t>
  </si>
  <si>
    <t>Zamora-Quintanilla del Olmo</t>
  </si>
  <si>
    <t>Burgos-Quintanilla San García</t>
  </si>
  <si>
    <t>Burgos-Quintanilla Vivar</t>
  </si>
  <si>
    <t>Burgos-Quintanillas, Las</t>
  </si>
  <si>
    <t>Ourense-Quintela de Leirado</t>
  </si>
  <si>
    <t>Zaragoza-Quinto</t>
  </si>
  <si>
    <t>Soria-Quiñonería</t>
  </si>
  <si>
    <t>Lugo-Quiroga</t>
  </si>
  <si>
    <t>Asturias-Quirós</t>
  </si>
  <si>
    <t>Zamora-Quiruelas de Vidriales</t>
  </si>
  <si>
    <t>Toledo-Quismondo</t>
  </si>
  <si>
    <t>Lugo-Rábade</t>
  </si>
  <si>
    <t>Zamora-Rabanales</t>
  </si>
  <si>
    <t>Burgos-Rabanera del Pinar</t>
  </si>
  <si>
    <t>Valladolid-Rábano</t>
  </si>
  <si>
    <t>Zamora-Rábano de Aliste</t>
  </si>
  <si>
    <t>Burgos-Rábanos</t>
  </si>
  <si>
    <t>Soria-Rábanos, Los</t>
  </si>
  <si>
    <t>Burgos-Rabé de las Calzadas</t>
  </si>
  <si>
    <t>Girona-Rabós</t>
  </si>
  <si>
    <t>Cuenca-Rada de Haro</t>
  </si>
  <si>
    <t>Teruel-Ráfales</t>
  </si>
  <si>
    <t>Salamanca-Rágama</t>
  </si>
  <si>
    <t>Almería-Rágol</t>
  </si>
  <si>
    <t>Ourense-Rairiz de Veiga</t>
  </si>
  <si>
    <t>Barcelona-Rajadell</t>
  </si>
  <si>
    <t>Cantabria-Ramales de la Victoria</t>
  </si>
  <si>
    <t>Córdoba-Rambla, La</t>
  </si>
  <si>
    <t>Ourense-Ramirás</t>
  </si>
  <si>
    <t>Valladolid-Ramiro</t>
  </si>
  <si>
    <t>Segovia-Rapariegos</t>
  </si>
  <si>
    <t>Madrid-Rascafría</t>
  </si>
  <si>
    <t>Cantabria-Rasines</t>
  </si>
  <si>
    <t>Tarragona-Rasquera</t>
  </si>
  <si>
    <t>Ávila-Rasueros</t>
  </si>
  <si>
    <t>Sevilla-Real de la Jara, El</t>
  </si>
  <si>
    <t>Toledo-Real de San Vicente, El</t>
  </si>
  <si>
    <t>Segovia-Real Sitio de San Ildefonso</t>
  </si>
  <si>
    <t>Santa Cruz de Tenerife-Realejos, Los</t>
  </si>
  <si>
    <t>Soria-Rebollar</t>
  </si>
  <si>
    <t>Cáceres-Rebollar</t>
  </si>
  <si>
    <t>Burgos-Rebolledo de la Torre</t>
  </si>
  <si>
    <t>Segovia-Rebollo</t>
  </si>
  <si>
    <t>Guadalajara-Rebollosa de Jadraque</t>
  </si>
  <si>
    <t>Toledo-Recas</t>
  </si>
  <si>
    <t>Albacete-Recueja, La</t>
  </si>
  <si>
    <t>Guadalajara-Recuenco, El</t>
  </si>
  <si>
    <t>Soria-Recuerda</t>
  </si>
  <si>
    <t>Burgos-Redecilla del Camino</t>
  </si>
  <si>
    <t>Burgos-Redecilla del Campo</t>
  </si>
  <si>
    <t>Salamanca-Redonda, La</t>
  </si>
  <si>
    <t>Pontevedra-Redondela</t>
  </si>
  <si>
    <t>Madrid-Redueña</t>
  </si>
  <si>
    <t>Girona-Regencós</t>
  </si>
  <si>
    <t>León-Regueras de Arriba</t>
  </si>
  <si>
    <t>Asturias-Regueras, Las</t>
  </si>
  <si>
    <t>Burgos-Regumiel de la Sierra</t>
  </si>
  <si>
    <t>Cuenca-Reíllo</t>
  </si>
  <si>
    <t>Badajoz-Reina</t>
  </si>
  <si>
    <t>Cantabria-Reinosa</t>
  </si>
  <si>
    <t>Burgos-Reinoso</t>
  </si>
  <si>
    <t>Palencia-Reinoso de Cerrato</t>
  </si>
  <si>
    <t>Barcelona-Rellinars</t>
  </si>
  <si>
    <t>Soria-Rello</t>
  </si>
  <si>
    <t>Zaragoza-Remolinos</t>
  </si>
  <si>
    <t>Segovia-Remondo</t>
  </si>
  <si>
    <t>Badajoz-Rena</t>
  </si>
  <si>
    <t>Tarragona-Renau</t>
  </si>
  <si>
    <t>Valladolid-Renedo de Esgueva</t>
  </si>
  <si>
    <t>Palencia-Renedo de la Vega</t>
  </si>
  <si>
    <t>Guadalajara-Renera</t>
  </si>
  <si>
    <t>Soria-Renieblas</t>
  </si>
  <si>
    <t>Cantabria-Reocín</t>
  </si>
  <si>
    <t>Zamora-Requejo</t>
  </si>
  <si>
    <t>Palencia-Requena de Campos</t>
  </si>
  <si>
    <t>Palencia-Respenda de la Peña</t>
  </si>
  <si>
    <t>Badajoz-Retamal de Llerena</t>
  </si>
  <si>
    <t>Toledo-Retamoso de la Jara</t>
  </si>
  <si>
    <t>Zaragoza-Retascón</t>
  </si>
  <si>
    <t>Guadalajara-Retiendas</t>
  </si>
  <si>
    <t>Salamanca-Retortillo</t>
  </si>
  <si>
    <t>Soria-Retortillo de Soria</t>
  </si>
  <si>
    <t>Burgos-Retuerta</t>
  </si>
  <si>
    <t>Ciudad Real-Retuerta del Bullaque</t>
  </si>
  <si>
    <t>Tarragona-Reus</t>
  </si>
  <si>
    <t>Zamora-Revellinos</t>
  </si>
  <si>
    <t>Palencia-Revenga de Campos</t>
  </si>
  <si>
    <t>Palencia-Revilla de Collazos</t>
  </si>
  <si>
    <t>Burgos-Revilla del Campo</t>
  </si>
  <si>
    <t>Burgos-Revilla Vallejera</t>
  </si>
  <si>
    <t>Burgos-Revilla y Ahedo, La</t>
  </si>
  <si>
    <t>Burgos-Revillarruz</t>
  </si>
  <si>
    <t>León-Reyero</t>
  </si>
  <si>
    <t>Burgos-Rezmondo</t>
  </si>
  <si>
    <t>Soria-Reznos</t>
  </si>
  <si>
    <t>Segovia-Riaguas de San Bartolomé</t>
  </si>
  <si>
    <t>Lleida-Rialp</t>
  </si>
  <si>
    <t>León-Riaño</t>
  </si>
  <si>
    <t>Segovia-Riaza</t>
  </si>
  <si>
    <t>Soria-Riba de Escalote, La</t>
  </si>
  <si>
    <t>Guadalajara-Riba de Saelices</t>
  </si>
  <si>
    <t>Tarragona-Riba, La</t>
  </si>
  <si>
    <t>Ourense-Ribadavia</t>
  </si>
  <si>
    <t>Asturias-Ribadedeva</t>
  </si>
  <si>
    <t>Lugo-Ribadeo</t>
  </si>
  <si>
    <t>Asturias-Ribadesella</t>
  </si>
  <si>
    <t>Pontevedra-Ribadumia</t>
  </si>
  <si>
    <t>Navarra-Ribaforada</t>
  </si>
  <si>
    <t>Cantabria-Ribamontán al Mar</t>
  </si>
  <si>
    <t>Cantabria-Ribamontán al Monte</t>
  </si>
  <si>
    <t>Tarragona-Riba-roja d'Ebre</t>
  </si>
  <si>
    <t>Palencia-Ribas de Campos</t>
  </si>
  <si>
    <t>Lugo-Ribas de Sil</t>
  </si>
  <si>
    <t>Madrid-Ribatejada</t>
  </si>
  <si>
    <t>Lugo-Ribeira de Piquín</t>
  </si>
  <si>
    <t>Asturias-Ribera de Arriba</t>
  </si>
  <si>
    <t>Badajoz-Ribera del Fresno</t>
  </si>
  <si>
    <t>Lleida-Ribera d'Ondara</t>
  </si>
  <si>
    <t>Lleida-Ribera d'Urgellet</t>
  </si>
  <si>
    <t>Palencia-Riberos de la Cueza</t>
  </si>
  <si>
    <t>Girona-Ribes de Freser</t>
  </si>
  <si>
    <t>Segovia-Ribota</t>
  </si>
  <si>
    <t>Zaragoza-Ricla</t>
  </si>
  <si>
    <t>Murcia-Ricote</t>
  </si>
  <si>
    <t>León-Riego de la Vega</t>
  </si>
  <si>
    <t>León-Riello</t>
  </si>
  <si>
    <t>Girona-Riells i Viabrea</t>
  </si>
  <si>
    <t>Toledo-Rielves</t>
  </si>
  <si>
    <t>Tarragona-Riera de Gaià, La</t>
  </si>
  <si>
    <t>Teruel-Rillo</t>
  </si>
  <si>
    <t>Guadalajara-Rillo de Gallo</t>
  </si>
  <si>
    <t>Málaga-Rincón de la Victoria</t>
  </si>
  <si>
    <t>Salamanca-Rinconada de la Sierra, La</t>
  </si>
  <si>
    <t>Sevilla-Rinconada, La</t>
  </si>
  <si>
    <t>Lleida-Riner</t>
  </si>
  <si>
    <t>Ávila-Riocabado</t>
  </si>
  <si>
    <t>Burgos-Riocavado de la Sierra</t>
  </si>
  <si>
    <t>Teruel-Riodeva</t>
  </si>
  <si>
    <t>Ávila-Riofrío</t>
  </si>
  <si>
    <t>Zamora-Riofrío de Aliste</t>
  </si>
  <si>
    <t>Segovia-Riofrío de Riaza</t>
  </si>
  <si>
    <t>Guadalajara-Riofrío del Llano</t>
  </si>
  <si>
    <t>Málaga-Riogordo</t>
  </si>
  <si>
    <t>Almería-Rioja</t>
  </si>
  <si>
    <t>Cáceres-Riolobos</t>
  </si>
  <si>
    <t>Cantabria-Rionansa</t>
  </si>
  <si>
    <t>Zamora-Rionegro del Puente</t>
  </si>
  <si>
    <t>Albacete-Riópar</t>
  </si>
  <si>
    <t>Ourense-Riós</t>
  </si>
  <si>
    <t>Asturias-Riosa</t>
  </si>
  <si>
    <t>Soria-Rioseco de Soria</t>
  </si>
  <si>
    <t>León-Rioseco de Tapia</t>
  </si>
  <si>
    <t>Lugo-Riotorto</t>
  </si>
  <si>
    <t>Cantabria-Riotuerto</t>
  </si>
  <si>
    <t>Girona-Ripoll</t>
  </si>
  <si>
    <t>Barcelona-Ripollet</t>
  </si>
  <si>
    <t>Badajoz-Risco</t>
  </si>
  <si>
    <t>Lleida-Riu de Cerdanya</t>
  </si>
  <si>
    <t>Girona-Riudarenes</t>
  </si>
  <si>
    <t>Girona-Riudaura</t>
  </si>
  <si>
    <t>Tarragona-Riudecanyes</t>
  </si>
  <si>
    <t>Tarragona-Riudecols</t>
  </si>
  <si>
    <t>Girona-Riudellots de la Selva</t>
  </si>
  <si>
    <t>Tarragona-Riudoms</t>
  </si>
  <si>
    <t>Girona-Riumors</t>
  </si>
  <si>
    <t>Madrid-Rivas-Vaciamadrid</t>
  </si>
  <si>
    <t>Ávila-Rivilla de Barajas</t>
  </si>
  <si>
    <t>Burgos-Roa</t>
  </si>
  <si>
    <t>Zamora-Roales</t>
  </si>
  <si>
    <t>Valladolid-Roales de Campos</t>
  </si>
  <si>
    <t>León-Robla, La</t>
  </si>
  <si>
    <t>Valladolid-Robladillo</t>
  </si>
  <si>
    <t>Salamanca-Robleda</t>
  </si>
  <si>
    <t>Zamora-Robleda-Cervantes</t>
  </si>
  <si>
    <t>Cáceres-Robledillo de Gata</t>
  </si>
  <si>
    <t>Madrid-Robledillo de la Jara</t>
  </si>
  <si>
    <t>Cáceres-Robledillo de la Vera</t>
  </si>
  <si>
    <t>Guadalajara-Robledillo de Mohernando</t>
  </si>
  <si>
    <t>Cáceres-Robledillo de Trujillo</t>
  </si>
  <si>
    <t>Albacete-Robledo</t>
  </si>
  <si>
    <t>Madrid-Robledo de Chavela</t>
  </si>
  <si>
    <t>Guadalajara-Robledo de Corpes</t>
  </si>
  <si>
    <t>Toledo-Robledo del Mazo</t>
  </si>
  <si>
    <t>Ciudad Real-Robledo, El</t>
  </si>
  <si>
    <t>Cáceres-Robledollano</t>
  </si>
  <si>
    <t>Salamanca-Robliza de Cojos</t>
  </si>
  <si>
    <t>Madrid-Robregordo</t>
  </si>
  <si>
    <t>Huesca-Robres</t>
  </si>
  <si>
    <t>Badajoz-Roca de la Sierra, La</t>
  </si>
  <si>
    <t>Barcelona-Roca del Vallès, La</t>
  </si>
  <si>
    <t>Tarragona-Rocafort de Queralt</t>
  </si>
  <si>
    <t>Huelva-Rociana del Condado</t>
  </si>
  <si>
    <t>Sevilla-Roda de Andalucía, La</t>
  </si>
  <si>
    <t>Tarragona-Roda de Berà</t>
  </si>
  <si>
    <t>Segovia-Roda de Eresma</t>
  </si>
  <si>
    <t>Barcelona-Roda de Ter</t>
  </si>
  <si>
    <t>Albacete-Roda, La</t>
  </si>
  <si>
    <t>Pontevedra-Rodeiro</t>
  </si>
  <si>
    <t>Teruel-Ródenas</t>
  </si>
  <si>
    <t>Tarragona-Rodonyà</t>
  </si>
  <si>
    <t>Zamora-Roelos de Sayago</t>
  </si>
  <si>
    <t>Burgos-Rojas</t>
  </si>
  <si>
    <t>Soria-Rollamienta</t>
  </si>
  <si>
    <t>Salamanca-Rollán</t>
  </si>
  <si>
    <t>Cáceres-Romangordo</t>
  </si>
  <si>
    <t>Guadalajara-Romanillos de Atienza</t>
  </si>
  <si>
    <t>Guadalajara-Romanones</t>
  </si>
  <si>
    <t>Zaragoza-Romanos</t>
  </si>
  <si>
    <t>Navarra-Romanzado</t>
  </si>
  <si>
    <t>Toledo-Romeral, El</t>
  </si>
  <si>
    <t>Navarra-Roncal/Erronkari</t>
  </si>
  <si>
    <t>Málaga-Ronda</t>
  </si>
  <si>
    <t>Sevilla-Ronquillo, El</t>
  </si>
  <si>
    <t>León-Roperuelos del Páramo</t>
  </si>
  <si>
    <t>Almería-Roquetas de Mar</t>
  </si>
  <si>
    <t>Tarragona-Roquetes</t>
  </si>
  <si>
    <t>Huelva-Rosal de la Frontera</t>
  </si>
  <si>
    <t>Pontevedra-Rosal, O</t>
  </si>
  <si>
    <t>Cáceres-Rosalejo</t>
  </si>
  <si>
    <t>Santa Cruz de Tenerife-Rosario, El</t>
  </si>
  <si>
    <t>Girona-Roses</t>
  </si>
  <si>
    <t>Zamora-Rosinos de la Requejada</t>
  </si>
  <si>
    <t>Lleida-Rosselló</t>
  </si>
  <si>
    <t>Cádiz-Rota</t>
  </si>
  <si>
    <t>Valladolid-Roturas</t>
  </si>
  <si>
    <t>Tarragona-Rourell, El</t>
  </si>
  <si>
    <t>Soria-Royo, El</t>
  </si>
  <si>
    <t>Teruel-Royuela</t>
  </si>
  <si>
    <t>Burgos-Royuela de Río Franco</t>
  </si>
  <si>
    <t>Cuenca-Rozalén del Monte</t>
  </si>
  <si>
    <t>Madrid-Rozas de Madrid, Las</t>
  </si>
  <si>
    <t>Madrid-Rozas de Puerto Real</t>
  </si>
  <si>
    <t>Cantabria-Rozas de Valdearroyo, Las</t>
  </si>
  <si>
    <t>Ourense-Rúa, A</t>
  </si>
  <si>
    <t>Cáceres-Ruanes</t>
  </si>
  <si>
    <t>Burgos-Rubena</t>
  </si>
  <si>
    <t>Barcelona-Rubí</t>
  </si>
  <si>
    <t>Valladolid-Rubí de Bracamonte</t>
  </si>
  <si>
    <t>Ourense-Rubiá</t>
  </si>
  <si>
    <t>Teruel-Rubiales</t>
  </si>
  <si>
    <t>Teruel-Rubielos de la Cérida</t>
  </si>
  <si>
    <t>Teruel-Rubielos de Mora</t>
  </si>
  <si>
    <t>Barcelona-Rubió</t>
  </si>
  <si>
    <t>Sevilla-Rubio, El</t>
  </si>
  <si>
    <t>Granada-Rubite</t>
  </si>
  <si>
    <t>Burgos-Rublacedo de Abajo</t>
  </si>
  <si>
    <t>Burgos-Rucandio</t>
  </si>
  <si>
    <t>Valladolid-Rueda</t>
  </si>
  <si>
    <t>Zaragoza-Rueda de Jalón</t>
  </si>
  <si>
    <t>Guadalajara-Rueda de la Sierra</t>
  </si>
  <si>
    <t>Cantabria-Ruente</t>
  </si>
  <si>
    <t>Zaragoza-Ruesca</t>
  </si>
  <si>
    <t>Cantabria-Ruesga</t>
  </si>
  <si>
    <t>Ciudad Real-Ruidera</t>
  </si>
  <si>
    <t>Cantabria-Ruiloba</t>
  </si>
  <si>
    <t>Girona-Rupià</t>
  </si>
  <si>
    <t>Barcelona-Rupit i Pruit</t>
  </si>
  <si>
    <t>Jaén-Rus</t>
  </si>
  <si>
    <t>Córdoba-Rute</t>
  </si>
  <si>
    <t>Barcelona-Sabadell</t>
  </si>
  <si>
    <t>León-Sabero</t>
  </si>
  <si>
    <t>Zaragoza-Sabiñán</t>
  </si>
  <si>
    <t>Huesca-Sabiñánigo</t>
  </si>
  <si>
    <t>Jaén-Sabiote</t>
  </si>
  <si>
    <t>Guadalajara-Sacecorbo</t>
  </si>
  <si>
    <t>Cuenca-Saceda-Trasierra</t>
  </si>
  <si>
    <t>Guadalajara-Sacedón</t>
  </si>
  <si>
    <t>Ciudad Real-Saceruela</t>
  </si>
  <si>
    <t>Segovia-Sacramenia</t>
  </si>
  <si>
    <t>Navarra-Sada</t>
  </si>
  <si>
    <t>Zaragoza-Sádaba</t>
  </si>
  <si>
    <t>Cuenca-Saelices</t>
  </si>
  <si>
    <t>Guadalajara-Saelices de la Sal</t>
  </si>
  <si>
    <t>Valladolid-Saelices de Mayorga</t>
  </si>
  <si>
    <t>Salamanca-Saelices el Chico</t>
  </si>
  <si>
    <t>Barcelona-Sagàs</t>
  </si>
  <si>
    <t>Salamanca-Sagrada, La</t>
  </si>
  <si>
    <t>León-Sahagún</t>
  </si>
  <si>
    <t>Salamanca-Sahugo, El</t>
  </si>
  <si>
    <t>Huesca-Sahún</t>
  </si>
  <si>
    <t>Salamanca-Salamanca</t>
  </si>
  <si>
    <t>Granada-Salar</t>
  </si>
  <si>
    <t>Málaga-Salares</t>
  </si>
  <si>
    <t>Asturias-Salas</t>
  </si>
  <si>
    <t>Huesca-Salas Altas</t>
  </si>
  <si>
    <t>Huesca-Salas Bajas</t>
  </si>
  <si>
    <t>Burgos-Salas de Bureba</t>
  </si>
  <si>
    <t>Burgos-Salas de los Infantes</t>
  </si>
  <si>
    <t>Lleida-Salàs de Pallars</t>
  </si>
  <si>
    <t>Zamora-Salce</t>
  </si>
  <si>
    <t>Pontevedra-Salceda de Caselas</t>
  </si>
  <si>
    <t>Teruel-Salcedillo</t>
  </si>
  <si>
    <t>Palencia-Saldaña</t>
  </si>
  <si>
    <t>Burgos-Saldaña de Burgos</t>
  </si>
  <si>
    <t>Salamanca-Saldeana</t>
  </si>
  <si>
    <t>Barcelona-Saldes</t>
  </si>
  <si>
    <t>Navarra-Saldías</t>
  </si>
  <si>
    <t>Teruel-Saldón</t>
  </si>
  <si>
    <t>Soria-Salduero</t>
  </si>
  <si>
    <t>Girona-Sales de Llierca</t>
  </si>
  <si>
    <t>Huesca-Salillas</t>
  </si>
  <si>
    <t>Zaragoza-Salillas de Jalón</t>
  </si>
  <si>
    <t>Navarra-Salinas de Oro/Jaitz</t>
  </si>
  <si>
    <t>Palencia-Salinas de Pisuerga</t>
  </si>
  <si>
    <t>Cuenca-Salinas del Manzano</t>
  </si>
  <si>
    <t>Burgos-Salinillas de Bureba</t>
  </si>
  <si>
    <t>Barcelona-Sallent</t>
  </si>
  <si>
    <t>Huesca-Sallent de Gállego</t>
  </si>
  <si>
    <t>Guadalajara-Salmerón</t>
  </si>
  <si>
    <t>Cuenca-Salmeroncillos</t>
  </si>
  <si>
    <t>Salamanca-Salmoral</t>
  </si>
  <si>
    <t>Ávila-Salobral</t>
  </si>
  <si>
    <t>Albacete-Salobre</t>
  </si>
  <si>
    <t>Granada-Salobreña</t>
  </si>
  <si>
    <t>Tarragona-Salomó</t>
  </si>
  <si>
    <t>Cáceres-Salorino</t>
  </si>
  <si>
    <t>Tarragona-Salou</t>
  </si>
  <si>
    <t>Girona-Salt</t>
  </si>
  <si>
    <t>Sevilla-Salteras</t>
  </si>
  <si>
    <t>Cuenca-Salvacañete</t>
  </si>
  <si>
    <t>Ávila-Salvadiós</t>
  </si>
  <si>
    <t>Valladolid-Salvador de Zapardiel</t>
  </si>
  <si>
    <t>Badajoz-Salvaleón</t>
  </si>
  <si>
    <t>Pontevedra-Salvaterra de Miño</t>
  </si>
  <si>
    <t>Zaragoza-Salvatierra de Esca</t>
  </si>
  <si>
    <t>Badajoz-Salvatierra de los Barros</t>
  </si>
  <si>
    <t>Cáceres-Salvatierra de Santiago</t>
  </si>
  <si>
    <t>Salamanca-Salvatierra de Tormes</t>
  </si>
  <si>
    <t>Segovia-Samboal</t>
  </si>
  <si>
    <t>Zamora-Samir de los Caños</t>
  </si>
  <si>
    <t>Lugo-Samos</t>
  </si>
  <si>
    <t>Teruel-Samper de Calanda</t>
  </si>
  <si>
    <t>Zaragoza-Samper del Salz</t>
  </si>
  <si>
    <t>Navarra-San Adrián</t>
  </si>
  <si>
    <t>Burgos-San Adrián de Juarros</t>
  </si>
  <si>
    <t>León-San Adrián del Valle</t>
  </si>
  <si>
    <t>Teruel-San Agustín</t>
  </si>
  <si>
    <t>Madrid-San Agustín del Guadalix</t>
  </si>
  <si>
    <t>Zamora-San Agustín del Pozo</t>
  </si>
  <si>
    <t>Ourense-San Amaro</t>
  </si>
  <si>
    <t>Guadalajara-San Andrés del Congosto</t>
  </si>
  <si>
    <t>León-San Andrés del Rabanedo</t>
  </si>
  <si>
    <t>Guadalajara-San Andrés del Rey</t>
  </si>
  <si>
    <t>Santa Cruz de Tenerife-San Andrés y Sauces</t>
  </si>
  <si>
    <t>Ávila-San Bartolomé de Béjar</t>
  </si>
  <si>
    <t>Ávila-San Bartolomé de Corneja</t>
  </si>
  <si>
    <t>Huelva-San Bartolomé de la Torre</t>
  </si>
  <si>
    <t>Toledo-San Bartolomé de las Abiertas</t>
  </si>
  <si>
    <t>Ávila-San Bartolomé de Pinares</t>
  </si>
  <si>
    <t>Ciudad Real-San Carlos del Valle</t>
  </si>
  <si>
    <t>Palencia-San Cebrián de Campos</t>
  </si>
  <si>
    <t>Zamora-San Cebrián de Castro</t>
  </si>
  <si>
    <t>Valladolid-San Cebrián de Mazote</t>
  </si>
  <si>
    <t>Palencia-San Cebrián de Mudá</t>
  </si>
  <si>
    <t>Ourense-San Cibrao das Viñas</t>
  </si>
  <si>
    <t>Cuenca-San Clemente</t>
  </si>
  <si>
    <t>Palencia-San Cristóbal de Boedo</t>
  </si>
  <si>
    <t>Segovia-San Cristóbal de Cuéllar</t>
  </si>
  <si>
    <t>Zamora-San Cristóbal de Entreviñas</t>
  </si>
  <si>
    <t>Salamanca-San Cristóbal de la Cuesta</t>
  </si>
  <si>
    <t>Santa Cruz de Tenerife-San Cristóbal de La Laguna</t>
  </si>
  <si>
    <t>León-San Cristóbal de la Polantera</t>
  </si>
  <si>
    <t>Segovia-San Cristóbal de la Vega</t>
  </si>
  <si>
    <t>Segovia-San Cristóbal de Segovia</t>
  </si>
  <si>
    <t>Ourense-San Cristovo de Cea</t>
  </si>
  <si>
    <t>León-San Emiliano</t>
  </si>
  <si>
    <t>Soria-San Esteban de Gormaz</t>
  </si>
  <si>
    <t>Salamanca-San Esteban de la Sierra</t>
  </si>
  <si>
    <t>Huesca-San Esteban de Litera</t>
  </si>
  <si>
    <t>Ávila-San Esteban de los Patos</t>
  </si>
  <si>
    <t>León-San Esteban de Nogales</t>
  </si>
  <si>
    <t>Ávila-San Esteban de Zapardiel</t>
  </si>
  <si>
    <t>Zamora-San Esteban del Molar</t>
  </si>
  <si>
    <t>Ávila-San Esteban del Valle</t>
  </si>
  <si>
    <t>Soria-San Felices</t>
  </si>
  <si>
    <t>Cantabria-San Felices de Buelna</t>
  </si>
  <si>
    <t>Salamanca-San Felices de los Gallegos</t>
  </si>
  <si>
    <t>Cádiz-San Fernando</t>
  </si>
  <si>
    <t>Madrid-San Fernando de Henares</t>
  </si>
  <si>
    <t>Ávila-San García de Ingelmos</t>
  </si>
  <si>
    <t>Murcia-San Javier</t>
  </si>
  <si>
    <t>Cádiz-San José del Valle</t>
  </si>
  <si>
    <t>Sevilla-San Juan de Aznalfarache</t>
  </si>
  <si>
    <t>Ávila-San Juan de Gredos</t>
  </si>
  <si>
    <t>Ávila-San Juan de la Encinilla</t>
  </si>
  <si>
    <t>Ávila-San Juan de la Nava</t>
  </si>
  <si>
    <t>Santa Cruz de Tenerife-San Juan de la Rambla</t>
  </si>
  <si>
    <t>Huesca-San Juan de Plan</t>
  </si>
  <si>
    <t>Ávila-San Juan del Molinillo</t>
  </si>
  <si>
    <t>Burgos-San Juan del Monte</t>
  </si>
  <si>
    <t>Ávila-San Juan del Olmo</t>
  </si>
  <si>
    <t>Huelva-San Juan del Puerto</t>
  </si>
  <si>
    <t>Zamora-San Justo</t>
  </si>
  <si>
    <t>León-San Justo de la Vega</t>
  </si>
  <si>
    <t>Soria-San Leonardo de Yagüe</t>
  </si>
  <si>
    <t>Valladolid-San Llorente</t>
  </si>
  <si>
    <t>Ciudad Real-San Lorenzo de Calatrava</t>
  </si>
  <si>
    <t>Madrid-San Lorenzo de El Escorial</t>
  </si>
  <si>
    <t>Cuenca-San Lorenzo de la Parrilla</t>
  </si>
  <si>
    <t>Ávila-San Lorenzo de Tormes</t>
  </si>
  <si>
    <t>Burgos-San Mamés de Burgos</t>
  </si>
  <si>
    <t>Palencia-San Mamés de Campos</t>
  </si>
  <si>
    <t>Cuenca-San Martín de Boniches</t>
  </si>
  <si>
    <t>Madrid-San Martín de la Vega</t>
  </si>
  <si>
    <t>Ávila-San Martín de la Vega del Alberche</t>
  </si>
  <si>
    <t>Zaragoza-San Martín de la Virgen de Moncayo</t>
  </si>
  <si>
    <t>Toledo-San Martín de Montalbán</t>
  </si>
  <si>
    <t>Asturias-San Martín de Oscos</t>
  </si>
  <si>
    <t>Toledo-San Martín de Pusa</t>
  </si>
  <si>
    <t>Burgos-San Martín de Rubiales</t>
  </si>
  <si>
    <t>Cáceres-San Martín de Trevejo</t>
  </si>
  <si>
    <t>Navarra-San Martín de Unx</t>
  </si>
  <si>
    <t>Madrid-San Martín de Valdeiglesias</t>
  </si>
  <si>
    <t>Zamora-San Martín de Valderaduey</t>
  </si>
  <si>
    <t>Valladolid-San Martín de Valvení</t>
  </si>
  <si>
    <t>Salamanca-San Martín del Castañar</t>
  </si>
  <si>
    <t>Ávila-San Martín del Pimpollar</t>
  </si>
  <si>
    <t>Asturias-San Martín del Rey Aurelio</t>
  </si>
  <si>
    <t>Teruel-San Martín del Río</t>
  </si>
  <si>
    <t>Cádiz-San Martín del Tesorillo</t>
  </si>
  <si>
    <t>Segovia-San Martín y Mudrián</t>
  </si>
  <si>
    <t>Zaragoza-San Mateo de Gállego</t>
  </si>
  <si>
    <t>Santa Cruz de Tenerife-San Miguel de Abona</t>
  </si>
  <si>
    <t>Cantabria-San Miguel de Aguayo</t>
  </si>
  <si>
    <t>Segovia-San Miguel de Bernuy</t>
  </si>
  <si>
    <t>Ávila-San Miguel de Corneja</t>
  </si>
  <si>
    <t>Zamora-San Miguel de la Ribera</t>
  </si>
  <si>
    <t>Ávila-San Miguel de Serrezuela</t>
  </si>
  <si>
    <t>Salamanca-San Miguel de Valero</t>
  </si>
  <si>
    <t>Valladolid-San Miguel del Arroyo</t>
  </si>
  <si>
    <t>Huesca-San Miguel del Cinca</t>
  </si>
  <si>
    <t>Valladolid-San Miguel del Pino</t>
  </si>
  <si>
    <t>Salamanca-San Miguel del Robledo</t>
  </si>
  <si>
    <t>Zamora-San Miguel del Valle</t>
  </si>
  <si>
    <t>Burgos-San Millán de Lara</t>
  </si>
  <si>
    <t>León-San Millán de los Caballeros</t>
  </si>
  <si>
    <t>Salamanca-San Morales</t>
  </si>
  <si>
    <t>Salamanca-San Muñoz</t>
  </si>
  <si>
    <t>Sevilla-San Nicolás del Puerto</t>
  </si>
  <si>
    <t>Valladolid-San Pablo de la Moraleja</t>
  </si>
  <si>
    <t>Toledo-San Pablo de los Montes</t>
  </si>
  <si>
    <t>Ávila-San Pascual</t>
  </si>
  <si>
    <t>Albacete-San Pedro</t>
  </si>
  <si>
    <t>León-San Pedro Bercianos</t>
  </si>
  <si>
    <t>Zamora-San Pedro de Ceque</t>
  </si>
  <si>
    <t>Segovia-San Pedro de Gaíllos</t>
  </si>
  <si>
    <t>Zamora-San Pedro de la Nave-Almendra</t>
  </si>
  <si>
    <t>Valladolid-San Pedro de Latarce</t>
  </si>
  <si>
    <t>Badajoz-San Pedro de Mérida</t>
  </si>
  <si>
    <t>Salamanca-San Pedro de Rozados</t>
  </si>
  <si>
    <t>Ávila-San Pedro del Arroyo</t>
  </si>
  <si>
    <t>Murcia-San Pedro del Pinatar</t>
  </si>
  <si>
    <t>Cantabria-San Pedro del Romeral</t>
  </si>
  <si>
    <t>Salamanca-San Pedro del Valle</t>
  </si>
  <si>
    <t>Soria-San Pedro Manrique</t>
  </si>
  <si>
    <t>Cuenca-San Pedro Palmiches</t>
  </si>
  <si>
    <t>Valladolid-San Pelayo</t>
  </si>
  <si>
    <t>Salamanca-San Pelayo de Guareña</t>
  </si>
  <si>
    <t>Valladolid-San Román de Hornija</t>
  </si>
  <si>
    <t>Palencia-San Román de la Cuba</t>
  </si>
  <si>
    <t>Toledo-San Román de los Montes</t>
  </si>
  <si>
    <t>Cádiz-San Roque</t>
  </si>
  <si>
    <t>Cantabria-San Roque de Riomiera</t>
  </si>
  <si>
    <t>Valladolid-San Salvador</t>
  </si>
  <si>
    <t>Santa Cruz de Tenerife-San Sebastián de la Gomera</t>
  </si>
  <si>
    <t>Córdoba-San Sebastián de los Ballesteros</t>
  </si>
  <si>
    <t>Madrid-San Sebastián de los Reyes</t>
  </si>
  <si>
    <t>Huelva-San Silvestre de Guzmán</t>
  </si>
  <si>
    <t>Asturias-San Tirso de Abres</t>
  </si>
  <si>
    <t>Badajoz-San Vicente de Alcántara</t>
  </si>
  <si>
    <t>Ávila-San Vicente de Arévalo</t>
  </si>
  <si>
    <t>Cantabria-San Vicente de la Barquera</t>
  </si>
  <si>
    <t>Zamora-San Vicente de la Cabeza</t>
  </si>
  <si>
    <t>Valladolid-San Vicente del Palacio</t>
  </si>
  <si>
    <t>Burgos-San Vicente del Valle</t>
  </si>
  <si>
    <t>Zamora-San Vitero</t>
  </si>
  <si>
    <t>Ourense-San Xoán de Río</t>
  </si>
  <si>
    <t>Lleida-Sanaüja</t>
  </si>
  <si>
    <t>León-Sancedo</t>
  </si>
  <si>
    <t>Ávila-Sanchidrián</t>
  </si>
  <si>
    <t>Salamanca-Sanchón de la Ribera</t>
  </si>
  <si>
    <t>Salamanca-Sanchón de la Sagrada</t>
  </si>
  <si>
    <t>Segovia-Sanchonuño</t>
  </si>
  <si>
    <t>Ávila-Sanchorreja</t>
  </si>
  <si>
    <t>Salamanca-Sanchotello</t>
  </si>
  <si>
    <t>Badajoz-Sancti-Spíritus</t>
  </si>
  <si>
    <t>Salamanca-Sancti-Spíritus</t>
  </si>
  <si>
    <t>Ourense-Sandiás</t>
  </si>
  <si>
    <t>Salamanca-Sando</t>
  </si>
  <si>
    <t>Segovia-Sangarcía</t>
  </si>
  <si>
    <t>Huesca-Sangarrén</t>
  </si>
  <si>
    <t>Navarra-Sangüesa/Zangoza</t>
  </si>
  <si>
    <t>Cádiz-Sanlúcar de Barrameda</t>
  </si>
  <si>
    <t>Huelva-Sanlúcar de Guadiana</t>
  </si>
  <si>
    <t>Sevilla-Sanlúcar la Mayor</t>
  </si>
  <si>
    <t>Navarra-Sansol</t>
  </si>
  <si>
    <t>Barcelona-Sant Adrià de Besòs</t>
  </si>
  <si>
    <t>Barcelona-Sant Agustí de Lluçanès</t>
  </si>
  <si>
    <t>Barcelona-Sant Andreu de la Barca</t>
  </si>
  <si>
    <t>Barcelona-Sant Andreu de Llavaneres</t>
  </si>
  <si>
    <t>Girona-Sant Andreu Salou</t>
  </si>
  <si>
    <t>Girona-Sant Aniol de Finestres</t>
  </si>
  <si>
    <t>Barcelona-Sant Antoni de Vilamajor</t>
  </si>
  <si>
    <t>Barcelona-Sant Bartomeu del Grau</t>
  </si>
  <si>
    <t>Barcelona-Sant Boi de Llobregat</t>
  </si>
  <si>
    <t>Barcelona-Sant Boi de Lluçanès</t>
  </si>
  <si>
    <t>Tarragona-Sant Carles de la Ràpita</t>
  </si>
  <si>
    <t>Barcelona-Sant Cebrià de Vallalta</t>
  </si>
  <si>
    <t>Barcelona-Sant Celoni</t>
  </si>
  <si>
    <t>Barcelona-Sant Climent de Llobregat</t>
  </si>
  <si>
    <t>Girona-Sant Climent Sescebes</t>
  </si>
  <si>
    <t>Barcelona-Sant Cugat del Vallès</t>
  </si>
  <si>
    <t>Barcelona-Sant Cugat Sesgarrigues</t>
  </si>
  <si>
    <t>Lleida-Sant Esteve de la Sarga</t>
  </si>
  <si>
    <t>Barcelona-Sant Esteve de Palautordera</t>
  </si>
  <si>
    <t>Barcelona-Sant Esteve Sesrovires</t>
  </si>
  <si>
    <t>Girona-Sant Feliu de Buixalleu</t>
  </si>
  <si>
    <t>Barcelona-Sant Feliu de Codines</t>
  </si>
  <si>
    <t>Girona-Sant Feliu de Guíxols</t>
  </si>
  <si>
    <t>Barcelona-Sant Feliu de Llobregat</t>
  </si>
  <si>
    <t>Girona-Sant Feliu de Pallerols</t>
  </si>
  <si>
    <t>Barcelona-Sant Feliu Sasserra</t>
  </si>
  <si>
    <t>Girona-Sant Ferriol</t>
  </si>
  <si>
    <t>Barcelona-Sant Fost de Campsentelles</t>
  </si>
  <si>
    <t>Barcelona-Sant Fruitós de Bages</t>
  </si>
  <si>
    <t>Girona-Sant Gregori</t>
  </si>
  <si>
    <t>Lleida-Sant Guim de Freixenet</t>
  </si>
  <si>
    <t>Lleida-Sant Guim de la Plana</t>
  </si>
  <si>
    <t>Girona-Sant Hilari Sacalm</t>
  </si>
  <si>
    <t>Barcelona-Sant Hipòlit de Voltregà</t>
  </si>
  <si>
    <t>Barcelona-Sant Iscle de Vallalta</t>
  </si>
  <si>
    <t>Barcelona-Sant Jaume de Frontanyà</t>
  </si>
  <si>
    <t>Girona-Sant Jaume de Llierca</t>
  </si>
  <si>
    <t>Tarragona-Sant Jaume dels Domenys</t>
  </si>
  <si>
    <t>Tarragona-Sant Jaume d'Enveja</t>
  </si>
  <si>
    <t>Girona-Sant Joan de les Abadesses</t>
  </si>
  <si>
    <t>Girona-Sant Joan de Mollet</t>
  </si>
  <si>
    <t>Barcelona-Sant Joan de Vilatorrada</t>
  </si>
  <si>
    <t>Barcelona-Sant Joan Despí</t>
  </si>
  <si>
    <t>Girona-Sant Joan les Fonts</t>
  </si>
  <si>
    <t>Girona-Sant Jordi Desvalls</t>
  </si>
  <si>
    <t>Barcelona-Sant Julià de Cerdanyola</t>
  </si>
  <si>
    <t>Girona-Sant Julià de Ramis</t>
  </si>
  <si>
    <t>Barcelona-Sant Julià de Vilatorta</t>
  </si>
  <si>
    <t>Girona-Sant Julià del Llor i Bonmatí</t>
  </si>
  <si>
    <t>Barcelona-Sant Just Desvern</t>
  </si>
  <si>
    <t>Girona-Sant Llorenç de la Muga</t>
  </si>
  <si>
    <t>Lleida-Sant Llorenç de Morunys</t>
  </si>
  <si>
    <t>Barcelona-Sant Llorenç d'Hortons</t>
  </si>
  <si>
    <t>Barcelona-Sant Llorenç Savall</t>
  </si>
  <si>
    <t>Barcelona-Sant Martí d'Albars</t>
  </si>
  <si>
    <t>Barcelona-Sant Martí de Centelles</t>
  </si>
  <si>
    <t>Girona-Sant Martí de Llémena</t>
  </si>
  <si>
    <t>Lleida-Sant Martí de Riucorb</t>
  </si>
  <si>
    <t>Barcelona-Sant Martí de Tous</t>
  </si>
  <si>
    <t>Barcelona-Sant Martí Sarroca</t>
  </si>
  <si>
    <t>Barcelona-Sant Martí Sesgueioles</t>
  </si>
  <si>
    <t>Girona-Sant Martí Vell</t>
  </si>
  <si>
    <t>Barcelona-Sant Mateu de Bages</t>
  </si>
  <si>
    <t>Girona-Sant Miquel de Campmajor</t>
  </si>
  <si>
    <t>Girona-Sant Miquel de Fluvià</t>
  </si>
  <si>
    <t>Girona-Sant Mori</t>
  </si>
  <si>
    <t>Girona-Sant Pau de Segúries</t>
  </si>
  <si>
    <t>Barcelona-Sant Pere de Ribes</t>
  </si>
  <si>
    <t>Barcelona-Sant Pere de Riudebitlles</t>
  </si>
  <si>
    <t>Barcelona-Sant Pere de Torelló</t>
  </si>
  <si>
    <t>Barcelona-Sant Pere de Vilamajor</t>
  </si>
  <si>
    <t>Girona-Sant Pere Pescador</t>
  </si>
  <si>
    <t>Barcelona-Sant Pere Sallavinera</t>
  </si>
  <si>
    <t>Barcelona-Sant Pol de Mar</t>
  </si>
  <si>
    <t>Barcelona-Sant Quintí de Mediona</t>
  </si>
  <si>
    <t>Barcelona-Sant Quirze de Besora</t>
  </si>
  <si>
    <t>Barcelona-Sant Quirze del Vallès</t>
  </si>
  <si>
    <t>Barcelona-Sant Quirze Safaja</t>
  </si>
  <si>
    <t>Lleida-Sant Ramon</t>
  </si>
  <si>
    <t>Barcelona-Sant Sadurní d'Anoia</t>
  </si>
  <si>
    <t>Barcelona-Sant Sadurní d'Osormort</t>
  </si>
  <si>
    <t>Barcelona-Sant Salvador de Guardiola</t>
  </si>
  <si>
    <t>Barcelona-Sant Vicenç de Castellet</t>
  </si>
  <si>
    <t>Barcelona-Sant Vicenç de Montalt</t>
  </si>
  <si>
    <t>Barcelona-Sant Vicenç de Torelló</t>
  </si>
  <si>
    <t>Barcelona-Sant Vicenç dels Horts</t>
  </si>
  <si>
    <t>Badajoz-Santa Amalia</t>
  </si>
  <si>
    <t>Cáceres-Santa Ana</t>
  </si>
  <si>
    <t>Toledo-Santa Ana de Pusa</t>
  </si>
  <si>
    <t>Huelva-Santa Ana la Real</t>
  </si>
  <si>
    <t>Tarragona-Santa Bàrbara</t>
  </si>
  <si>
    <t>Huelva-Santa Bárbara de Casa</t>
  </si>
  <si>
    <t>Burgos-Santa Cecilia</t>
  </si>
  <si>
    <t>Barcelona-Santa Cecília de Voltregà</t>
  </si>
  <si>
    <t>Palencia-Santa Cecilia del Alcor</t>
  </si>
  <si>
    <t>Huesca-Santa Cilia</t>
  </si>
  <si>
    <t>Zamora-Santa Clara de Avedillo</t>
  </si>
  <si>
    <t>Barcelona-Santa Coloma de Cervelló</t>
  </si>
  <si>
    <t>Girona-Santa Coloma de Farners</t>
  </si>
  <si>
    <t>Barcelona-Santa Coloma de Gramenet</t>
  </si>
  <si>
    <t>Tarragona-Santa Coloma de Queralt</t>
  </si>
  <si>
    <t>León-Santa Colomba de Curueño</t>
  </si>
  <si>
    <t>Zamora-Santa Colomba de las Monjas</t>
  </si>
  <si>
    <t>León-Santa Colomba de Somoza</t>
  </si>
  <si>
    <t>Girona-Santa Cristina d'Aro</t>
  </si>
  <si>
    <t>Zamora-Santa Cristina de la Polvorosa</t>
  </si>
  <si>
    <t>León-Santa Cristina de Valmadrigal</t>
  </si>
  <si>
    <t>Zamora-Santa Croya de Tera</t>
  </si>
  <si>
    <t>Cantabria-Santa Cruz de Bezana</t>
  </si>
  <si>
    <t>Palencia-Santa Cruz de Boedo</t>
  </si>
  <si>
    <t>Zaragoza-Santa Cruz de Grío</t>
  </si>
  <si>
    <t>Santa Cruz de Tenerife-Santa Cruz de la Palma</t>
  </si>
  <si>
    <t>Burgos-Santa Cruz de la Salceda</t>
  </si>
  <si>
    <t>Huesca-Santa Cruz de la Serós</t>
  </si>
  <si>
    <t>Cáceres-Santa Cruz de la Sierra</t>
  </si>
  <si>
    <t>Toledo-Santa Cruz de la Zarza</t>
  </si>
  <si>
    <t>Ciudad Real-Santa Cruz de los Cáñamos</t>
  </si>
  <si>
    <t>Almería-Santa Cruz de Marchena</t>
  </si>
  <si>
    <t>Zaragoza-Santa Cruz de Moncayo</t>
  </si>
  <si>
    <t>Cuenca-Santa Cruz de Moya</t>
  </si>
  <si>
    <t>Ciudad Real-Santa Cruz de Mudela</t>
  </si>
  <si>
    <t>Teruel-Santa Cruz de Nogueras</t>
  </si>
  <si>
    <t>Cáceres-Santa Cruz de Paniagua</t>
  </si>
  <si>
    <t>Ávila-Santa Cruz de Pinares</t>
  </si>
  <si>
    <t>Santa Cruz de Tenerife-Santa Cruz de Tenerife</t>
  </si>
  <si>
    <t>Soria-Santa Cruz de Yanguas</t>
  </si>
  <si>
    <t>Granada-Santa Cruz del Comercio</t>
  </si>
  <si>
    <t>Toledo-Santa Cruz del Retamar</t>
  </si>
  <si>
    <t>Ávila-Santa Cruz del Valle</t>
  </si>
  <si>
    <t>Burgos-Santa Cruz del Valle Urbión</t>
  </si>
  <si>
    <t>Jaén-Santa Elena</t>
  </si>
  <si>
    <t>León-Santa Elena de Jamuz</t>
  </si>
  <si>
    <t>Córdoba-Santa Eufemia</t>
  </si>
  <si>
    <t>Valladolid-Santa Eufemia del Arroyo</t>
  </si>
  <si>
    <t>Zamora-Santa Eufemia del Barco</t>
  </si>
  <si>
    <t>Barcelona-Santa Eugènia de Berga</t>
  </si>
  <si>
    <t>Teruel-Santa Eulalia</t>
  </si>
  <si>
    <t>Zaragoza-Santa Eulalia de Gállego</t>
  </si>
  <si>
    <t>Asturias-Santa Eulalia de Oscos</t>
  </si>
  <si>
    <t>Barcelona-Santa Eulàlia de Riuprimer</t>
  </si>
  <si>
    <t>Barcelona-Santa Eulàlia de Ronçana</t>
  </si>
  <si>
    <t>Granada-Santa Fe</t>
  </si>
  <si>
    <t>Almería-Santa Fe de Mondújar</t>
  </si>
  <si>
    <t>Barcelona-Santa Fe del Penedès</t>
  </si>
  <si>
    <t>Burgos-Santa Gadea del Cid</t>
  </si>
  <si>
    <t>Burgos-Santa Inés</t>
  </si>
  <si>
    <t>Girona-Santa Llogaia d'Àlguema</t>
  </si>
  <si>
    <t>Barcelona-Santa Margarida de Montbui</t>
  </si>
  <si>
    <t>Barcelona-Santa Margarida i els Monjos</t>
  </si>
  <si>
    <t>Barcelona-Santa Maria de Besora</t>
  </si>
  <si>
    <t>Cantabria-Santa María de Cayón</t>
  </si>
  <si>
    <t>Huesca-Santa María de Dulcis</t>
  </si>
  <si>
    <t>Soria-Santa María de Huerta</t>
  </si>
  <si>
    <t>Madrid-Santa María de la Alameda</t>
  </si>
  <si>
    <t>León-Santa María de la Isla</t>
  </si>
  <si>
    <t>Zamora-Santa María de la Vega</t>
  </si>
  <si>
    <t>Soria-Santa María de las Hoyas</t>
  </si>
  <si>
    <t>Ávila-Santa María de los Caballeros</t>
  </si>
  <si>
    <t>Cuenca-Santa María de los Llanos</t>
  </si>
  <si>
    <t>Barcelona-Santa Maria de Martorelles</t>
  </si>
  <si>
    <t>Barcelona-Santa Maria de Merlès</t>
  </si>
  <si>
    <t>Barcelona-Santa Maria de Miralles</t>
  </si>
  <si>
    <t>León-Santa María de Ordás</t>
  </si>
  <si>
    <t>Barcelona-Santa Maria de Palautordera</t>
  </si>
  <si>
    <t>Salamanca-Santa María de Sando</t>
  </si>
  <si>
    <t>Zamora-Santa María de Valverde</t>
  </si>
  <si>
    <t>Ávila-Santa María del Arroyo</t>
  </si>
  <si>
    <t>Ávila-Santa María del Berrocal</t>
  </si>
  <si>
    <t>Burgos-Santa María del Campo</t>
  </si>
  <si>
    <t>Cuenca-Santa María del Campo Rus</t>
  </si>
  <si>
    <t>Ávila-Santa María del Cubillo</t>
  </si>
  <si>
    <t>Burgos-Santa María del Invierno</t>
  </si>
  <si>
    <t>Burgos-Santa María del Mercadillo</t>
  </si>
  <si>
    <t>León-Santa María del Monte de Cea</t>
  </si>
  <si>
    <t>León-Santa María del Páramo</t>
  </si>
  <si>
    <t>Ávila-Santa María del Tiétar</t>
  </si>
  <si>
    <t>Cuenca-Santa María del Val</t>
  </si>
  <si>
    <t>Barcelona-Santa Maria d'Oló</t>
  </si>
  <si>
    <t>Segovia-Santa María la Real de Nieva</t>
  </si>
  <si>
    <t>Burgos-Santa María Rivarredonda</t>
  </si>
  <si>
    <t>León-Santa Marina del Rey</t>
  </si>
  <si>
    <t>Badajoz-Santa Marta</t>
  </si>
  <si>
    <t>Cáceres-Santa Marta de Magasca</t>
  </si>
  <si>
    <t>Salamanca-Santa Marta de Tormes</t>
  </si>
  <si>
    <t>Segovia-Santa Marta del Cerro</t>
  </si>
  <si>
    <t>Toledo-Santa Olalla</t>
  </si>
  <si>
    <t>Burgos-Santa Olalla de Bureba</t>
  </si>
  <si>
    <t>Huelva-Santa Olalla del Cala</t>
  </si>
  <si>
    <t>Tarragona-Santa Oliva</t>
  </si>
  <si>
    <t>Girona-Santa Pau</t>
  </si>
  <si>
    <t>Barcelona-Santa Perpètua de Mogoda</t>
  </si>
  <si>
    <t>Barcelona-Santa Susanna</t>
  </si>
  <si>
    <t>Santa Cruz de Tenerife-Santa Úrsula</t>
  </si>
  <si>
    <t>Navarra-Santacara</t>
  </si>
  <si>
    <t>Córdoba-Santaella</t>
  </si>
  <si>
    <t>Huesca-Santaliestra y San Quílez</t>
  </si>
  <si>
    <t>Cantabria-Santander</t>
  </si>
  <si>
    <t>León-Santas Martas</t>
  </si>
  <si>
    <t>Zaragoza-Santed</t>
  </si>
  <si>
    <t>Valladolid-Santervás de Campos</t>
  </si>
  <si>
    <t>Palencia-Santervás de la Vega</t>
  </si>
  <si>
    <t>Cáceres-Santiago de Alcántara</t>
  </si>
  <si>
    <t>Jaén-Santiago de Calatrava</t>
  </si>
  <si>
    <t>Salamanca-Santiago de la Puebla</t>
  </si>
  <si>
    <t>Cáceres-Santiago del Campo</t>
  </si>
  <si>
    <t>Ávila-Santiago del Collado</t>
  </si>
  <si>
    <t>Santa Cruz de Tenerife-Santiago del Teide</t>
  </si>
  <si>
    <t>Ávila-Santiago del Tormes</t>
  </si>
  <si>
    <t>León-Santiago Millas</t>
  </si>
  <si>
    <t>Jaén-Santiago-Pontones</t>
  </si>
  <si>
    <t>Salamanca-Santibáñez de Béjar</t>
  </si>
  <si>
    <t>Palencia-Santibáñez de Ecla</t>
  </si>
  <si>
    <t>Burgos-Santibáñez de Esgueva</t>
  </si>
  <si>
    <t>Palencia-Santibáñez de la Peña</t>
  </si>
  <si>
    <t>Salamanca-Santibáñez de la Sierra</t>
  </si>
  <si>
    <t>Zamora-Santibáñez de Tera</t>
  </si>
  <si>
    <t>Valladolid-Santibáñez de Valcorba</t>
  </si>
  <si>
    <t>Zamora-Santibáñez de Vidriales</t>
  </si>
  <si>
    <t>Burgos-Santibáñez del Val</t>
  </si>
  <si>
    <t>Cáceres-Santibáñez el Alto</t>
  </si>
  <si>
    <t>Cáceres-Santibáñez el Bajo</t>
  </si>
  <si>
    <t>Cantabria-Santillana del Mar</t>
  </si>
  <si>
    <t>Sevilla-Santiponce</t>
  </si>
  <si>
    <t>Jaén-Santisteban del Puerto</t>
  </si>
  <si>
    <t>Cantabria-Santiurde de Reinosa</t>
  </si>
  <si>
    <t>Cantabria-Santiurde de Toranzo</t>
  </si>
  <si>
    <t>Guadalajara-Santiuste</t>
  </si>
  <si>
    <t>Segovia-Santiuste de Pedraza</t>
  </si>
  <si>
    <t>Segovia-Santiuste de San Juan Bautista</t>
  </si>
  <si>
    <t>Salamanca-Santiz</t>
  </si>
  <si>
    <t>Asturias-Santo Adriano</t>
  </si>
  <si>
    <t>Ávila-Santo Domingo de las Posadas</t>
  </si>
  <si>
    <t>Segovia-Santo Domingo de Pirón</t>
  </si>
  <si>
    <t>Burgos-Santo Domingo de Silos</t>
  </si>
  <si>
    <t>Toledo-Santo Domingo-Caudilla</t>
  </si>
  <si>
    <t>Jaén-Santo Tomé</t>
  </si>
  <si>
    <t>Ávila-Santo Tomé de Zabarcos</t>
  </si>
  <si>
    <t>Segovia-Santo Tomé del Puerto</t>
  </si>
  <si>
    <t>Murcia-Santomera</t>
  </si>
  <si>
    <t>Cantabria-Santoña</t>
  </si>
  <si>
    <t>Madrid-Santorcaz</t>
  </si>
  <si>
    <t>Madrid-Santos de la Humosa, Los</t>
  </si>
  <si>
    <t>Badajoz-Santos de Maimona, Los</t>
  </si>
  <si>
    <t>Salamanca-Santos, Los</t>
  </si>
  <si>
    <t>Zamora-Santovenia</t>
  </si>
  <si>
    <t>León-Santovenia de la Valdoncina</t>
  </si>
  <si>
    <t>Valladolid-Santovenia de Pisuerga</t>
  </si>
  <si>
    <t>Palencia-Santoyo</t>
  </si>
  <si>
    <t>Barcelona-Santpedor</t>
  </si>
  <si>
    <t>Bizkaia-Santurtzi</t>
  </si>
  <si>
    <t>Pontevedra-Sanxenxo</t>
  </si>
  <si>
    <t>Zamora-Sanzoles</t>
  </si>
  <si>
    <t>Valladolid-Sardón de Duero</t>
  </si>
  <si>
    <t>Salamanca-Sardón de los Frailes</t>
  </si>
  <si>
    <t>Burgos-Sargentes de la Lora</t>
  </si>
  <si>
    <t>Asturias-Sariego</t>
  </si>
  <si>
    <t>León-Sariegos</t>
  </si>
  <si>
    <t>Huesca-Sariñena</t>
  </si>
  <si>
    <t>Cantabria-Saro</t>
  </si>
  <si>
    <t>Burgos-Sarracín</t>
  </si>
  <si>
    <t>Tarragona-Sarral</t>
  </si>
  <si>
    <t>Ourense-Sarreaus</t>
  </si>
  <si>
    <t>Lugo-Sarria</t>
  </si>
  <si>
    <t>Girona-Sarrià de Ter</t>
  </si>
  <si>
    <t>Navarra-Sarriés/Sartze</t>
  </si>
  <si>
    <t>Teruel-Sarrión</t>
  </si>
  <si>
    <t>Lleida-Sarroca de Bellera</t>
  </si>
  <si>
    <t>Lleida-Sarroca de Lleida</t>
  </si>
  <si>
    <t>Navarra-Sartaguda</t>
  </si>
  <si>
    <t>Toledo-Sartajada</t>
  </si>
  <si>
    <t>Burgos-Sasamón</t>
  </si>
  <si>
    <t>Zaragoza-Sástago</t>
  </si>
  <si>
    <t>Guadalajara-Saúca</t>
  </si>
  <si>
    <t>Cáceres-Saucedilla</t>
  </si>
  <si>
    <t>Sevilla-Saucejo, El</t>
  </si>
  <si>
    <t>Salamanca-Saucelle</t>
  </si>
  <si>
    <t>Segovia-Sauquillo de Cabezas</t>
  </si>
  <si>
    <t>Girona-Saus, Camallera i Llampaies</t>
  </si>
  <si>
    <t>Santa Cruz de Tenerife-Sauzal, El</t>
  </si>
  <si>
    <t>Tarragona-Savallà del Comtat</t>
  </si>
  <si>
    <t>Lugo-Saviñao, O</t>
  </si>
  <si>
    <t>Málaga-Sayalonga</t>
  </si>
  <si>
    <t>Guadalajara-Sayatón</t>
  </si>
  <si>
    <t>Segovia-Sebúlcor</t>
  </si>
  <si>
    <t>Valladolid-Seca, La</t>
  </si>
  <si>
    <t>Huesca-Secastilla</t>
  </si>
  <si>
    <t>Tarragona-Secuita, La</t>
  </si>
  <si>
    <t>Málaga-Sedella</t>
  </si>
  <si>
    <t>Zaragoza-Sediles</t>
  </si>
  <si>
    <t>Segovia-Segovia</t>
  </si>
  <si>
    <t>Gipuzkoa-Segura</t>
  </si>
  <si>
    <t>Jaén-Segura de la Sierra</t>
  </si>
  <si>
    <t>Badajoz-Segura de León</t>
  </si>
  <si>
    <t>Teruel-Segura de los Baños</t>
  </si>
  <si>
    <t>Cáceres-Segura de Toro</t>
  </si>
  <si>
    <t>Toledo-Segurilla</t>
  </si>
  <si>
    <t>Huesca-Seira</t>
  </si>
  <si>
    <t>Guadalajara-Selas</t>
  </si>
  <si>
    <t>Cantabria-Selaya</t>
  </si>
  <si>
    <t>Girona-Selva de Mar, La</t>
  </si>
  <si>
    <t>Tarragona-Selva del Camp, La</t>
  </si>
  <si>
    <t>Guadalajara-Semillas</t>
  </si>
  <si>
    <t>Huesca-Sena</t>
  </si>
  <si>
    <t>León-Sena de Luna</t>
  </si>
  <si>
    <t>Tarragona-Senan</t>
  </si>
  <si>
    <t>Almería-Senés</t>
  </si>
  <si>
    <t>Huesca-Senés de Alcubierre</t>
  </si>
  <si>
    <t>Tarragona-Sénia, La</t>
  </si>
  <si>
    <t>Teruel-Seno</t>
  </si>
  <si>
    <t>Lleida-Senterada</t>
  </si>
  <si>
    <t>Lleida-Sentiu de Sió, La</t>
  </si>
  <si>
    <t>Barcelona-Sentmenat</t>
  </si>
  <si>
    <t>Salamanca-Sepulcro-Hilario</t>
  </si>
  <si>
    <t>Segovia-Sepúlveda</t>
  </si>
  <si>
    <t>Segovia-Sequera de Fresno</t>
  </si>
  <si>
    <t>Burgos-Sequera de Haza, La</t>
  </si>
  <si>
    <t>Salamanca-Sequeros</t>
  </si>
  <si>
    <t>Girona-Serinyà</t>
  </si>
  <si>
    <t>Madrid-Serna del Monte, La</t>
  </si>
  <si>
    <t>Palencia-Serna, La</t>
  </si>
  <si>
    <t>Almería-Serón</t>
  </si>
  <si>
    <t>Soria-Serón de Nágima</t>
  </si>
  <si>
    <t>Lleida-Seròs</t>
  </si>
  <si>
    <t>Girona-Serra de Daró</t>
  </si>
  <si>
    <t>Valladolid-Serrada</t>
  </si>
  <si>
    <t>Ávila-Serrada, La</t>
  </si>
  <si>
    <t>Cáceres-Serradilla</t>
  </si>
  <si>
    <t>Salamanca-Serradilla del Arroyo</t>
  </si>
  <si>
    <t>Salamanca-Serradilla del Llano</t>
  </si>
  <si>
    <t>Ávila-Serranillos</t>
  </si>
  <si>
    <t>Madrid-Serranillos del Valle</t>
  </si>
  <si>
    <t>Málaga-Serrato</t>
  </si>
  <si>
    <t>Cáceres-Serrejón</t>
  </si>
  <si>
    <t>Huesca-Sesa</t>
  </si>
  <si>
    <t>Toledo-Seseña</t>
  </si>
  <si>
    <t>Navarra-Sesma</t>
  </si>
  <si>
    <t>Bizkaia-Sestao</t>
  </si>
  <si>
    <t>Zaragoza-Sestrica</t>
  </si>
  <si>
    <t>Huesca-Sesué</t>
  </si>
  <si>
    <t>Girona-Setcases</t>
  </si>
  <si>
    <t>Cádiz-Setenil de las Bodegas</t>
  </si>
  <si>
    <t>Guadalajara-Setiles</t>
  </si>
  <si>
    <t>Lleida-Seu d'Urgell, La</t>
  </si>
  <si>
    <t>Barcelona-Seva</t>
  </si>
  <si>
    <t>Sevilla-Sevilla</t>
  </si>
  <si>
    <t>Madrid-Sevilla la Nueva</t>
  </si>
  <si>
    <t>Toledo-Sevilleja de la Jara</t>
  </si>
  <si>
    <t>Lleida-Sidamon</t>
  </si>
  <si>
    <t>Guadalajara-Sienes</t>
  </si>
  <si>
    <t>Asturias-Siero</t>
  </si>
  <si>
    <t>Salamanca-Sierpe, La</t>
  </si>
  <si>
    <t>Cáceres-Sierra de Fuentes</t>
  </si>
  <si>
    <t>Zaragoza-Sierra de Luna</t>
  </si>
  <si>
    <t>Málaga-Sierra de Yeguas</t>
  </si>
  <si>
    <t>Almería-Sierro</t>
  </si>
  <si>
    <t>Huesca-Siétamo</t>
  </si>
  <si>
    <t>Valladolid-Siete Iglesias de Trabancos</t>
  </si>
  <si>
    <t>Salamanca-Sieteiglesias de Tormes</t>
  </si>
  <si>
    <t>Ávila-Sigeres</t>
  </si>
  <si>
    <t>Guadalajara-Sigüenza</t>
  </si>
  <si>
    <t>Zaragoza-Sigüés</t>
  </si>
  <si>
    <t>Jaén-Siles</t>
  </si>
  <si>
    <t>Pontevedra-Silleda</t>
  </si>
  <si>
    <t>Santa Cruz de Tenerife-Silos, Los</t>
  </si>
  <si>
    <t>Girona-Sils</t>
  </si>
  <si>
    <t>Valladolid-Simancas</t>
  </si>
  <si>
    <t>Teruel-Singra</t>
  </si>
  <si>
    <t>Ávila-Sinlabajos</t>
  </si>
  <si>
    <t>Badajoz-Siruela</t>
  </si>
  <si>
    <t>Zaragoza-Sisamón</t>
  </si>
  <si>
    <t>Cuenca-Sisante</t>
  </si>
  <si>
    <t>Barcelona-Sitges</t>
  </si>
  <si>
    <t>Girona-Siurana</t>
  </si>
  <si>
    <t>Cantabria-Soba</t>
  </si>
  <si>
    <t>Lugo-Sober</t>
  </si>
  <si>
    <t>Zaragoza-Sobradiel</t>
  </si>
  <si>
    <t>Salamanca-Sobradillo</t>
  </si>
  <si>
    <t>León-Sobrado</t>
  </si>
  <si>
    <t>Barcelona-Sobremunt</t>
  </si>
  <si>
    <t>Asturias-Sobrescobio</t>
  </si>
  <si>
    <t>Albacete-Socovos</t>
  </si>
  <si>
    <t>Ciudad Real-Socuéllamos</t>
  </si>
  <si>
    <t>Ávila-Solana de Ávila</t>
  </si>
  <si>
    <t>Badajoz-Solana de los Barros</t>
  </si>
  <si>
    <t>Ávila-Solana de Rioalmar</t>
  </si>
  <si>
    <t>Ciudad Real-Solana del Pino</t>
  </si>
  <si>
    <t>Ciudad Real-Solana, La</t>
  </si>
  <si>
    <t>Guadalajara-Solanillos del Extremo</t>
  </si>
  <si>
    <t>Burgos-Solarana</t>
  </si>
  <si>
    <t>Cuenca-Solera de Gabaldón</t>
  </si>
  <si>
    <t>Lleida-Soleràs, El</t>
  </si>
  <si>
    <t>Soria-Soliedra</t>
  </si>
  <si>
    <t>Tarragona-Solivella</t>
  </si>
  <si>
    <t>Cantabria-Solórzano</t>
  </si>
  <si>
    <t>Ávila-Solosancho</t>
  </si>
  <si>
    <t>Lleida-Solsona</t>
  </si>
  <si>
    <t>Asturias-Somiedo</t>
  </si>
  <si>
    <t>Guadalajara-Somolinos</t>
  </si>
  <si>
    <t>Almería-Somontín</t>
  </si>
  <si>
    <t>Madrid-Somosierra</t>
  </si>
  <si>
    <t>Bizkaia-Sondika</t>
  </si>
  <si>
    <t>Toledo-Sonseca</t>
  </si>
  <si>
    <t>Huesca-Sopeira</t>
  </si>
  <si>
    <t>Bizkaia-Sopela</t>
  </si>
  <si>
    <t>Granada-Soportújar</t>
  </si>
  <si>
    <t>Bizkaia-Sopuerta</t>
  </si>
  <si>
    <t>Barcelona-Sora</t>
  </si>
  <si>
    <t>Gipuzkoa-Soraluze-Placencia de las Armas</t>
  </si>
  <si>
    <t>Almería-Sorbas</t>
  </si>
  <si>
    <t>Burgos-Sordillos</t>
  </si>
  <si>
    <t>Soria-Soria</t>
  </si>
  <si>
    <t>Lleida-Soriguera</t>
  </si>
  <si>
    <t>Salamanca-Sorihuela</t>
  </si>
  <si>
    <t>Jaén-Sorihuela del Guadalimar</t>
  </si>
  <si>
    <t>Navarra-Sorlada</t>
  </si>
  <si>
    <t>Lleida-Sort</t>
  </si>
  <si>
    <t>Granada-Sorvilán</t>
  </si>
  <si>
    <t>Zaragoza-Sos del Rey Católico</t>
  </si>
  <si>
    <t>Lleida-Soses</t>
  </si>
  <si>
    <t>Ávila-Sotalbo</t>
  </si>
  <si>
    <t>Segovia-Sotillo</t>
  </si>
  <si>
    <t>Ávila-Sotillo de la Adrada</t>
  </si>
  <si>
    <t>Burgos-Sotillo de la Ribera</t>
  </si>
  <si>
    <t>Toledo-Sotillo de las Palomas</t>
  </si>
  <si>
    <t>Soria-Sotillo del Rincón</t>
  </si>
  <si>
    <t>Guadalajara-Sotillo, El</t>
  </si>
  <si>
    <t>Palencia-Soto de Cerrato</t>
  </si>
  <si>
    <t>León-Soto de la Vega</t>
  </si>
  <si>
    <t>Asturias-Soto del Barco</t>
  </si>
  <si>
    <t>Madrid-Soto del Real</t>
  </si>
  <si>
    <t>León-Soto y Amío</t>
  </si>
  <si>
    <t>Palencia-Sotobañado y Priorato</t>
  </si>
  <si>
    <t>Guadalajara-Sotodosos</t>
  </si>
  <si>
    <t>Huesca-Sotonera, La</t>
  </si>
  <si>
    <t>Cuenca-Sotorribas</t>
  </si>
  <si>
    <t>Segovia-Sotosalbos</t>
  </si>
  <si>
    <t>Salamanca-Sotoserrano</t>
  </si>
  <si>
    <t>Burgos-Sotragero</t>
  </si>
  <si>
    <t>Burgos-Sotresgudo</t>
  </si>
  <si>
    <t>Pontevedra-Soutomaior</t>
  </si>
  <si>
    <t>Cantabria-Suances</t>
  </si>
  <si>
    <t>Barcelona-Subirats</t>
  </si>
  <si>
    <t>Lleida-Sudanell</t>
  </si>
  <si>
    <t>Soria-Suellacabras</t>
  </si>
  <si>
    <t>Almería-Suflí</t>
  </si>
  <si>
    <t>Bizkaia-Sukarrieta</t>
  </si>
  <si>
    <t>Navarra-Sunbilla</t>
  </si>
  <si>
    <t>Lleida-Sunyer</t>
  </si>
  <si>
    <t>Barcelona-Súria</t>
  </si>
  <si>
    <t>Burgos-Susinos del Páramo</t>
  </si>
  <si>
    <t>Girona-Susqueda</t>
  </si>
  <si>
    <t>Palencia-Tabanera de Cerrato</t>
  </si>
  <si>
    <t>Palencia-Tabanera de Valdavia</t>
  </si>
  <si>
    <t>Segovia-Tabanera la Luenga</t>
  </si>
  <si>
    <t>Zamora-Tábara</t>
  </si>
  <si>
    <t>Salamanca-Tabera de Abajo</t>
  </si>
  <si>
    <t>Almería-Tabernas</t>
  </si>
  <si>
    <t>Almería-Taberno</t>
  </si>
  <si>
    <t>Lugo-Taboada</t>
  </si>
  <si>
    <t>Ourense-Taboadela</t>
  </si>
  <si>
    <t>Zaragoza-Tabuenca</t>
  </si>
  <si>
    <t>Santa Cruz de Tenerife-Tacoronte</t>
  </si>
  <si>
    <t>Navarra-Tafalla</t>
  </si>
  <si>
    <t>Barcelona-Tagamanent</t>
  </si>
  <si>
    <t>Granada-Taha, La</t>
  </si>
  <si>
    <t>Almería-Tahal</t>
  </si>
  <si>
    <t>Soria-Tajahuerce</t>
  </si>
  <si>
    <t>Soria-Tajueco</t>
  </si>
  <si>
    <t>Salamanca-Tala, La</t>
  </si>
  <si>
    <t>Barcelona-Talamanca</t>
  </si>
  <si>
    <t>Madrid-Talamanca de Jarama</t>
  </si>
  <si>
    <t>Zaragoza-Talamantes</t>
  </si>
  <si>
    <t>Lleida-Talarn</t>
  </si>
  <si>
    <t>Badajoz-Talarrubias</t>
  </si>
  <si>
    <t>Cáceres-Talaván</t>
  </si>
  <si>
    <t>Lleida-Talavera</t>
  </si>
  <si>
    <t>Toledo-Talavera de la Reina</t>
  </si>
  <si>
    <t>Badajoz-Talavera la Real</t>
  </si>
  <si>
    <t>Cáceres-Talaveruela de la Vera</t>
  </si>
  <si>
    <t>Cáceres-Talayuela</t>
  </si>
  <si>
    <t>Cuenca-Talayuelas</t>
  </si>
  <si>
    <t>Badajoz-Táliga</t>
  </si>
  <si>
    <t>Girona-Tallada d'Empordà, La</t>
  </si>
  <si>
    <t>Soria-Talveila</t>
  </si>
  <si>
    <t>Guadalajara-Tamajón</t>
  </si>
  <si>
    <t>Salamanca-Tamames</t>
  </si>
  <si>
    <t>Palencia-Támara de Campos</t>
  </si>
  <si>
    <t>Huesca-Tamarite de Litera</t>
  </si>
  <si>
    <t>Valladolid-Tamariz de Campos</t>
  </si>
  <si>
    <t>Burgos-Tamarón</t>
  </si>
  <si>
    <t>Badajoz-Tamurejo</t>
  </si>
  <si>
    <t>Santa Cruz de Tenerife-Tanque, El</t>
  </si>
  <si>
    <t>Asturias-Tapia de Casariego</t>
  </si>
  <si>
    <t>Zamora-Tapioles</t>
  </si>
  <si>
    <t>Barcelona-Taradell</t>
  </si>
  <si>
    <t>Guadalajara-Taragudo</t>
  </si>
  <si>
    <t>Asturias-Taramundi</t>
  </si>
  <si>
    <t>Cuenca-Tarancón</t>
  </si>
  <si>
    <t>Guadalajara-Taravilla</t>
  </si>
  <si>
    <t>Zaragoza-Tarazona</t>
  </si>
  <si>
    <t>Salamanca-Tarazona de Guareña</t>
  </si>
  <si>
    <t>Albacete-Tarazona de la Mancha</t>
  </si>
  <si>
    <t>Salamanca-Tardáguila</t>
  </si>
  <si>
    <t>Burgos-Tardajos</t>
  </si>
  <si>
    <t>Soria-Tardelcuende</t>
  </si>
  <si>
    <t>Huesca-Tardienta</t>
  </si>
  <si>
    <t>Palencia-Tariego de Cerrato</t>
  </si>
  <si>
    <t>Cádiz-Tarifa</t>
  </si>
  <si>
    <t>Soria-Taroda</t>
  </si>
  <si>
    <t>Tarragona-Tarragona</t>
  </si>
  <si>
    <t>Lleida-Tàrrega</t>
  </si>
  <si>
    <t>Lleida-Tarrés</t>
  </si>
  <si>
    <t>Lleida-Tarroja de Segarra</t>
  </si>
  <si>
    <t>Guadalajara-Tartanedo</t>
  </si>
  <si>
    <t>Zaragoza-Tauste</t>
  </si>
  <si>
    <t>Barcelona-Tavèrnoles</t>
  </si>
  <si>
    <t>Barcelona-Tavertet</t>
  </si>
  <si>
    <t>Santa Cruz de Tenerife-Tazacorte</t>
  </si>
  <si>
    <t>Málaga-Teba</t>
  </si>
  <si>
    <t>Cuenca-Tébar</t>
  </si>
  <si>
    <t>Santa Cruz de Tenerife-Tegueste</t>
  </si>
  <si>
    <t>Barcelona-Teià</t>
  </si>
  <si>
    <t>Ourense-Teixeira, A</t>
  </si>
  <si>
    <t>Burgos-Tejada</t>
  </si>
  <si>
    <t>Cuenca-Tejadillos</t>
  </si>
  <si>
    <t>Soria-Tejado</t>
  </si>
  <si>
    <t>Salamanca-Tejado, El</t>
  </si>
  <si>
    <t>Cáceres-Tejeda de Tiétar</t>
  </si>
  <si>
    <t>Salamanca-Tejeda y Segoyuela</t>
  </si>
  <si>
    <t>Huesca-Tella-Sin</t>
  </si>
  <si>
    <t>Toledo-Tembleque</t>
  </si>
  <si>
    <t>Guadalajara-Tendilla</t>
  </si>
  <si>
    <t>Salamanca-Tenebrón</t>
  </si>
  <si>
    <t>Lleida-Térmens</t>
  </si>
  <si>
    <t>Almería-Terque</t>
  </si>
  <si>
    <t>Girona-Terrades</t>
  </si>
  <si>
    <t>Salamanca-Terradillos</t>
  </si>
  <si>
    <t>Burgos-Terradillos de Esgueva</t>
  </si>
  <si>
    <t>Barcelona-Terrassa</t>
  </si>
  <si>
    <t>Zaragoza-Terrer</t>
  </si>
  <si>
    <t>Teruel-Terriente</t>
  </si>
  <si>
    <t>Ciudad Real-Terrinches</t>
  </si>
  <si>
    <t>Teruel-Teruel</t>
  </si>
  <si>
    <t>Guadalajara-Terzaga</t>
  </si>
  <si>
    <t>Asturias-Teverga</t>
  </si>
  <si>
    <t>Barcelona-Tiana</t>
  </si>
  <si>
    <t>Navarra-Tiebas-Muruarte de Reta</t>
  </si>
  <si>
    <t>Valladolid-Tiedra</t>
  </si>
  <si>
    <t>Madrid-Tielmes</t>
  </si>
  <si>
    <t>Ávila-Tiemblo, El</t>
  </si>
  <si>
    <t>Zaragoza-Tierga</t>
  </si>
  <si>
    <t>Huesca-Tierz</t>
  </si>
  <si>
    <t>Guadalajara-Tierzo</t>
  </si>
  <si>
    <t>Cáceres-Tiétar</t>
  </si>
  <si>
    <t>Santa Cruz de Tenerife-Tijarafe</t>
  </si>
  <si>
    <t>Almería-Tíjola</t>
  </si>
  <si>
    <t>Cuenca-Tinajas</t>
  </si>
  <si>
    <t>Asturias-Tineo</t>
  </si>
  <si>
    <t>Burgos-Tinieblas de la Sierra</t>
  </si>
  <si>
    <t>Ávila-Tiñosillos</t>
  </si>
  <si>
    <t>Navarra-Tirapu</t>
  </si>
  <si>
    <t>Lleida-Tírvia</t>
  </si>
  <si>
    <t>Madrid-Titulcia</t>
  </si>
  <si>
    <t>Lleida-Tiurana</t>
  </si>
  <si>
    <t>Tarragona-Tivenys</t>
  </si>
  <si>
    <t>Tarragona-Tivissa</t>
  </si>
  <si>
    <t>Guadalajara-Toba, La</t>
  </si>
  <si>
    <t>Burgos-Tobar</t>
  </si>
  <si>
    <t>Albacete-Tobarra</t>
  </si>
  <si>
    <t>Zaragoza-Tobed</t>
  </si>
  <si>
    <t>Toledo-Toboso, El</t>
  </si>
  <si>
    <t>Sevilla-Tocina</t>
  </si>
  <si>
    <t>Ourense-Toén</t>
  </si>
  <si>
    <t>Cantabria-Tojos, Los</t>
  </si>
  <si>
    <t>Ávila-Tolbaños</t>
  </si>
  <si>
    <t>Toledo-Toledo</t>
  </si>
  <si>
    <t>Segovia-Tolocirio</t>
  </si>
  <si>
    <t>Gipuzkoa-Tolosa</t>
  </si>
  <si>
    <t>Málaga-Tolox</t>
  </si>
  <si>
    <t>Huesca-Tolva</t>
  </si>
  <si>
    <t>Sevilla-Tomares</t>
  </si>
  <si>
    <t>Ciudad Real-Tomelloso</t>
  </si>
  <si>
    <t>Pontevedra-Tomiño</t>
  </si>
  <si>
    <t>Barcelona-Tona</t>
  </si>
  <si>
    <t>Salamanca-Topas</t>
  </si>
  <si>
    <t>Lleida-Torà</t>
  </si>
  <si>
    <t>León-Toral de los Guzmanes</t>
  </si>
  <si>
    <t>León-Toral de los Vados</t>
  </si>
  <si>
    <t>Valladolid-Tordehumos</t>
  </si>
  <si>
    <t>Guadalajara-Tordellego</t>
  </si>
  <si>
    <t>Guadalajara-Tordelrábano</t>
  </si>
  <si>
    <t>Barcelona-Tordera</t>
  </si>
  <si>
    <t>Valladolid-Tordesillas</t>
  </si>
  <si>
    <t>Guadalajara-Tordesilos</t>
  </si>
  <si>
    <t>Salamanca-Tordillos</t>
  </si>
  <si>
    <t>Burgos-Tordómar</t>
  </si>
  <si>
    <t>Barcelona-Torelló</t>
  </si>
  <si>
    <t>León-Toreno</t>
  </si>
  <si>
    <t>Guadalajara-Torija</t>
  </si>
  <si>
    <t>Cáceres-Toril</t>
  </si>
  <si>
    <t>Teruel-Toril y Masegoso</t>
  </si>
  <si>
    <t>Huesca-Torla-Ordesa</t>
  </si>
  <si>
    <t>Soria-Torlengua</t>
  </si>
  <si>
    <t>Ávila-Tormellas</t>
  </si>
  <si>
    <t>Teruel-Tormón</t>
  </si>
  <si>
    <t>Lleida-Torms, Els</t>
  </si>
  <si>
    <t>Lleida-Tornabous</t>
  </si>
  <si>
    <t>Salamanca-Tornadizo, El</t>
  </si>
  <si>
    <t>Ávila-Tornadizos de Ávila</t>
  </si>
  <si>
    <t>Cáceres-Tornavacas</t>
  </si>
  <si>
    <t>Cáceres-Torno, El</t>
  </si>
  <si>
    <t>Teruel-Tornos</t>
  </si>
  <si>
    <t>Zamora-Toro</t>
  </si>
  <si>
    <t>Palencia-Torquemada</t>
  </si>
  <si>
    <t>Cuenca-Torralba</t>
  </si>
  <si>
    <t>Huesca-Torralba de Aragón</t>
  </si>
  <si>
    <t>Ciudad Real-Torralba de Calatrava</t>
  </si>
  <si>
    <t>Zaragoza-Torralba de los Frailes</t>
  </si>
  <si>
    <t>Teruel-Torralba de los Sisones</t>
  </si>
  <si>
    <t>Toledo-Torralba de Oropesa</t>
  </si>
  <si>
    <t>Zaragoza-Torralba de Ribota</t>
  </si>
  <si>
    <t>Navarra-Torralba del Río</t>
  </si>
  <si>
    <t>Zaragoza-Torralbilla</t>
  </si>
  <si>
    <t>Cádiz-Torre Alháquime</t>
  </si>
  <si>
    <t>Teruel-Torre de Arcas</t>
  </si>
  <si>
    <t>Lleida-Torre de Cabdella, La</t>
  </si>
  <si>
    <t>Barcelona-Torre de Claramunt, La</t>
  </si>
  <si>
    <t>Cáceres-Torre de Don Miguel</t>
  </si>
  <si>
    <t>Valladolid-Torre de Esgueva</t>
  </si>
  <si>
    <t>Toledo-Torre de Esteban Hambrán, La</t>
  </si>
  <si>
    <t>Tarragona-Torre de Fontaubella, La</t>
  </si>
  <si>
    <t>Ciudad Real-Torre de Juan Abad</t>
  </si>
  <si>
    <t>Teruel-Torre de las Arcas</t>
  </si>
  <si>
    <t>Tarragona-Torre de l'Espanyol, La</t>
  </si>
  <si>
    <t>Badajoz-Torre de Miguel Sesmero</t>
  </si>
  <si>
    <t>Valladolid-Torre de Peñafiel</t>
  </si>
  <si>
    <t>Cáceres-Torre de Santa María</t>
  </si>
  <si>
    <t>León-Torre del Bierzo</t>
  </si>
  <si>
    <t>Guadalajara-Torre del Burgo</t>
  </si>
  <si>
    <t>Teruel-Torre del Compte</t>
  </si>
  <si>
    <t>Zamora-Torre del Valle, La</t>
  </si>
  <si>
    <t>Huesca-Torre la Ribera</t>
  </si>
  <si>
    <t>Teruel-Torre los Negros</t>
  </si>
  <si>
    <t>Segovia-Torre Val de San Pedro</t>
  </si>
  <si>
    <t>Ávila-Torre, La</t>
  </si>
  <si>
    <t>Segovia-Torreadrada</t>
  </si>
  <si>
    <t>Lleida-Torrebesses</t>
  </si>
  <si>
    <t>Soria-Torreblacos</t>
  </si>
  <si>
    <t>Jaén-Torreblascopedro</t>
  </si>
  <si>
    <t>Segovia-Torrecaballeros</t>
  </si>
  <si>
    <t>Córdoba-Torrecampo</t>
  </si>
  <si>
    <t>Granada-Torre-Cardela</t>
  </si>
  <si>
    <t>Teruel-Torrecilla de Alcañiz</t>
  </si>
  <si>
    <t>Valladolid-Torrecilla de la Abadesa</t>
  </si>
  <si>
    <t>Toledo-Torrecilla de la Jara</t>
  </si>
  <si>
    <t>Valladolid-Torrecilla de la Orden</t>
  </si>
  <si>
    <t>Valladolid-Torrecilla de la Torre</t>
  </si>
  <si>
    <t>Cáceres-Torrecilla de los Ángeles</t>
  </si>
  <si>
    <t>Burgos-Torrecilla del Monte</t>
  </si>
  <si>
    <t>Segovia-Torrecilla del Pinar</t>
  </si>
  <si>
    <t>Teruel-Torrecilla del Rebollar</t>
  </si>
  <si>
    <t>Cáceres-Torrecillas de la Tiesa</t>
  </si>
  <si>
    <t>Guadalajara-Torrecuadrada de Molina</t>
  </si>
  <si>
    <t>Guadalajara-Torrecuadradilla</t>
  </si>
  <si>
    <t>Jaén-Torredelcampo</t>
  </si>
  <si>
    <t>Tarragona-Torredembarra</t>
  </si>
  <si>
    <t>Jaén-Torredonjimeno</t>
  </si>
  <si>
    <t>Lleida-Torrefarrera</t>
  </si>
  <si>
    <t>Lleida-Torrefeta i Florejacs</t>
  </si>
  <si>
    <t>Burgos-Torregalindo</t>
  </si>
  <si>
    <t>Zamora-Torregamones</t>
  </si>
  <si>
    <t>Lleida-Torregrossa</t>
  </si>
  <si>
    <t>Zaragoza-Torrehermosa</t>
  </si>
  <si>
    <t>Segovia-Torreiglesias</t>
  </si>
  <si>
    <t>Madrid-Torrejón de Ardoz</t>
  </si>
  <si>
    <t>Madrid-Torrejón de la Calzada</t>
  </si>
  <si>
    <t>Madrid-Torrejón de Velasco</t>
  </si>
  <si>
    <t>Guadalajara-Torrejón del Rey</t>
  </si>
  <si>
    <t>Cáceres-Torrejón el Rubio</t>
  </si>
  <si>
    <t>Cáceres-Torrejoncillo</t>
  </si>
  <si>
    <t>Cuenca-Torrejoncillo del Rey</t>
  </si>
  <si>
    <t>Teruel-Torrelacárcel</t>
  </si>
  <si>
    <t>Madrid-Torrelaguna</t>
  </si>
  <si>
    <t>Lleida-Torrelameu</t>
  </si>
  <si>
    <t>Zaragoza-Torrelapaja</t>
  </si>
  <si>
    <t>Burgos-Torrelara</t>
  </si>
  <si>
    <t>Cantabria-Torrelavega</t>
  </si>
  <si>
    <t>Barcelona-Torrelavit</t>
  </si>
  <si>
    <t>Zaragoza-Torrellas</t>
  </si>
  <si>
    <t>Barcelona-Torrelles de Foix</t>
  </si>
  <si>
    <t>Barcelona-Torrelles de Llobregat</t>
  </si>
  <si>
    <t>Valladolid-Torrelobatón</t>
  </si>
  <si>
    <t>Madrid-Torrelodones</t>
  </si>
  <si>
    <t>Badajoz-Torremayor</t>
  </si>
  <si>
    <t>Badajoz-Torremejía</t>
  </si>
  <si>
    <t>Cáceres-Torremenga</t>
  </si>
  <si>
    <t>Cáceres-Torremocha</t>
  </si>
  <si>
    <t>Guadalajara-Torremocha de Jadraque</t>
  </si>
  <si>
    <t>Madrid-Torremocha de Jarama</t>
  </si>
  <si>
    <t>Teruel-Torremocha de Jiloca</t>
  </si>
  <si>
    <t>Guadalajara-Torremocha del Campo</t>
  </si>
  <si>
    <t>Guadalajara-Torremocha del Pinar</t>
  </si>
  <si>
    <t>Guadalajara-Torremochuela</t>
  </si>
  <si>
    <t>Málaga-Torremolinos</t>
  </si>
  <si>
    <t>Palencia-Torremormojón</t>
  </si>
  <si>
    <t>Girona-Torrent</t>
  </si>
  <si>
    <t>Huesca-Torrente de Cinca</t>
  </si>
  <si>
    <t>Ciudad Real-Torrenueva</t>
  </si>
  <si>
    <t>Granada-Torrenueva Costa</t>
  </si>
  <si>
    <t>Cáceres-Torreorgaz</t>
  </si>
  <si>
    <t>Murcia-Torre-Pacheco</t>
  </si>
  <si>
    <t>Burgos-Torrepadre</t>
  </si>
  <si>
    <t>Jaén-Torreperogil</t>
  </si>
  <si>
    <t>Cáceres-Torrequemada</t>
  </si>
  <si>
    <t>Jaén-Torres</t>
  </si>
  <si>
    <t>Jaén-Torres de Albánchez</t>
  </si>
  <si>
    <t>Teruel-Torres de Albarracín</t>
  </si>
  <si>
    <t>Huesca-Torres de Alcanadre</t>
  </si>
  <si>
    <t>Huesca-Torres de Barbués</t>
  </si>
  <si>
    <t>Zaragoza-Torres de Berrellén</t>
  </si>
  <si>
    <t>Murcia-Torres de Cotillas, Las</t>
  </si>
  <si>
    <t>Madrid-Torres de la Alameda</t>
  </si>
  <si>
    <t>Lleida-Torres de Segre</t>
  </si>
  <si>
    <t>Zamora-Torres del Carrizal</t>
  </si>
  <si>
    <t>Navarra-Torres del Río</t>
  </si>
  <si>
    <t>Burgos-Torresandino</t>
  </si>
  <si>
    <t>Valladolid-Torrescárcela</t>
  </si>
  <si>
    <t>Lleida-Torre-serona</t>
  </si>
  <si>
    <t>Salamanca-Torresmenudas</t>
  </si>
  <si>
    <t>Teruel-Torrevelilla</t>
  </si>
  <si>
    <t>Toledo-Torrico</t>
  </si>
  <si>
    <t>Teruel-Torrijas</t>
  </si>
  <si>
    <t>Zaragoza-Torrijo de la Cañada</t>
  </si>
  <si>
    <t>Teruel-Torrijo del Campo</t>
  </si>
  <si>
    <t>Toledo-Torrijos</t>
  </si>
  <si>
    <t>Girona-Torroella de Fluvià</t>
  </si>
  <si>
    <t>Girona-Torroella de Montgrí</t>
  </si>
  <si>
    <t>Tarragona-Torroja del Priorat</t>
  </si>
  <si>
    <t>Málaga-Torrox</t>
  </si>
  <si>
    <t>Guadalajara-Torrubia</t>
  </si>
  <si>
    <t>Soria-Torrubia de Soria</t>
  </si>
  <si>
    <t>Cuenca-Torrubia del Campo</t>
  </si>
  <si>
    <t>Cuenca-Torrubia del Castillo</t>
  </si>
  <si>
    <t>Girona-Tortellà</t>
  </si>
  <si>
    <t>Guadalajara-Tórtola de Henares</t>
  </si>
  <si>
    <t>Ávila-Tórtoles</t>
  </si>
  <si>
    <t>Burgos-Tórtoles de Esgueva</t>
  </si>
  <si>
    <t>Tarragona-Tortosa</t>
  </si>
  <si>
    <t>Guadalajara-Tortuera</t>
  </si>
  <si>
    <t>Guadalajara-Tortuero</t>
  </si>
  <si>
    <t>Granada-Torvizcón</t>
  </si>
  <si>
    <t>Burgos-Tosantos</t>
  </si>
  <si>
    <t>Girona-Toses</t>
  </si>
  <si>
    <t>Zaragoza-Tosos</t>
  </si>
  <si>
    <t>Girona-Tossa de Mar</t>
  </si>
  <si>
    <t>Málaga-Totalán</t>
  </si>
  <si>
    <t>Murcia-Totana</t>
  </si>
  <si>
    <t>Toledo-Totanés</t>
  </si>
  <si>
    <t>Lugo-Trabada</t>
  </si>
  <si>
    <t>León-Trabadelo</t>
  </si>
  <si>
    <t>Salamanca-Trabanca</t>
  </si>
  <si>
    <t>Zamora-Trabazos</t>
  </si>
  <si>
    <t>Cuenca-Tragacete</t>
  </si>
  <si>
    <t>Guadalajara-Traíd</t>
  </si>
  <si>
    <t>Teruel-Tramacastiel</t>
  </si>
  <si>
    <t>Teruel-Tramacastilla</t>
  </si>
  <si>
    <t>Huesca-Tramaced</t>
  </si>
  <si>
    <t>Badajoz-Trasierra</t>
  </si>
  <si>
    <t>Ourense-Trasmiras</t>
  </si>
  <si>
    <t>Zaragoza-Trasmoz</t>
  </si>
  <si>
    <t>Zaragoza-Trasobares</t>
  </si>
  <si>
    <t>Valladolid-Traspinedo</t>
  </si>
  <si>
    <t>Cádiz-Trebujena</t>
  </si>
  <si>
    <t>Zamora-Trefacio</t>
  </si>
  <si>
    <t>Salamanca-Tremedal de Tormes</t>
  </si>
  <si>
    <t>Lleida-Tremp</t>
  </si>
  <si>
    <t>Madrid-Tres Cantos</t>
  </si>
  <si>
    <t>Almería-Tres Villas, Las</t>
  </si>
  <si>
    <t>Segovia-Trescasas</t>
  </si>
  <si>
    <t>Cuenca-Tresjuncos</t>
  </si>
  <si>
    <t>Burgos-Trespaderne</t>
  </si>
  <si>
    <t>Cantabria-Tresviso</t>
  </si>
  <si>
    <t>Soria-Trévago</t>
  </si>
  <si>
    <t>Granada-Trevélez</t>
  </si>
  <si>
    <t>Lugo-Triacastela</t>
  </si>
  <si>
    <t>Cuenca-Tribaldos</t>
  </si>
  <si>
    <t>Huelva-Trigueros</t>
  </si>
  <si>
    <t>Valladolid-Trigueros del Valle</t>
  </si>
  <si>
    <t>Guadalajara-Trijueque</t>
  </si>
  <si>
    <t>Guadalajara-Trillo</t>
  </si>
  <si>
    <t>Palencia-Triollo</t>
  </si>
  <si>
    <t>Teruel-Tronchón</t>
  </si>
  <si>
    <t>León-Truchas</t>
  </si>
  <si>
    <t>Bizkaia-Trucios-Turtzioz</t>
  </si>
  <si>
    <t>Badajoz-Trujillanos</t>
  </si>
  <si>
    <t>Cáceres-Trujillo</t>
  </si>
  <si>
    <t>Burgos-Tubilla del Agua</t>
  </si>
  <si>
    <t>Burgos-Tubilla del Lago</t>
  </si>
  <si>
    <t>Cantabria-Tudanca</t>
  </si>
  <si>
    <t>Navarra-Tudela</t>
  </si>
  <si>
    <t>Valladolid-Tudela de Duero</t>
  </si>
  <si>
    <t>Pontevedra-Tui</t>
  </si>
  <si>
    <t>Navarra-Tulebras</t>
  </si>
  <si>
    <t>León-Turcia</t>
  </si>
  <si>
    <t>Segovia-Turégano</t>
  </si>
  <si>
    <t>Toledo-Turleque</t>
  </si>
  <si>
    <t>Granada-Turón</t>
  </si>
  <si>
    <t>Almería-Turre</t>
  </si>
  <si>
    <t>Almería-Turrillas</t>
  </si>
  <si>
    <t>Jaén-Úbeda</t>
  </si>
  <si>
    <t>Bizkaia-Ubide</t>
  </si>
  <si>
    <t>Cádiz-Ubrique</t>
  </si>
  <si>
    <t>Navarra-Ucar</t>
  </si>
  <si>
    <t>Guadalajara-Uceda</t>
  </si>
  <si>
    <t>Soria-Ucero</t>
  </si>
  <si>
    <t>Cuenca-Uclés</t>
  </si>
  <si>
    <t>Cantabria-Udías</t>
  </si>
  <si>
    <t>Bizkaia-Ugao-Miraballes</t>
  </si>
  <si>
    <t>Toledo-Ugena</t>
  </si>
  <si>
    <t>Granada-Ugíjar</t>
  </si>
  <si>
    <t>Navarra-Uharte Arakil</t>
  </si>
  <si>
    <t>Guadalajara-Ujados</t>
  </si>
  <si>
    <t>Navarra-Ujué/Uxue</t>
  </si>
  <si>
    <t>Murcia-Ulea</t>
  </si>
  <si>
    <t>Almería-Uleila del Campo</t>
  </si>
  <si>
    <t>Girona-Ullà</t>
  </si>
  <si>
    <t>Barcelona-Ullastrell</t>
  </si>
  <si>
    <t>Girona-Ullastret</t>
  </si>
  <si>
    <t>Tarragona-Ulldecona</t>
  </si>
  <si>
    <t>Tarragona-Ulldemolins</t>
  </si>
  <si>
    <t>Girona-Ultramort</t>
  </si>
  <si>
    <t>Navarra-Ultzama</t>
  </si>
  <si>
    <t>Sevilla-Umbrete</t>
  </si>
  <si>
    <t>Ávila-Umbrías</t>
  </si>
  <si>
    <t>Zaragoza-Uncastillo</t>
  </si>
  <si>
    <t>Navarra-Unciti</t>
  </si>
  <si>
    <t>Zaragoza-Undués de Lerda</t>
  </si>
  <si>
    <t>Valladolid-Unión de Campos, La</t>
  </si>
  <si>
    <t>Murcia-Unión, La</t>
  </si>
  <si>
    <t>Navarra-Unzué/Untzue</t>
  </si>
  <si>
    <t>Cuenca-Uña</t>
  </si>
  <si>
    <t>Zamora-Uña de Quintana</t>
  </si>
  <si>
    <t>Burgos-Úrbel del Castillo</t>
  </si>
  <si>
    <t>Toledo-Urda</t>
  </si>
  <si>
    <t>Navarra-Urdazubi/Urdax</t>
  </si>
  <si>
    <t>Navarra-Urdiain</t>
  </si>
  <si>
    <t>León-Urdiales del Páramo</t>
  </si>
  <si>
    <t>Bizkaia-Urduliz</t>
  </si>
  <si>
    <t>Bizkaia-Urduña/Orduña</t>
  </si>
  <si>
    <t>Gipuzkoa-Urnieta</t>
  </si>
  <si>
    <t>Valladolid-Urones de Castroponce</t>
  </si>
  <si>
    <t>Almería-Urrácal</t>
  </si>
  <si>
    <t>Navarra-Urraul Alto</t>
  </si>
  <si>
    <t>Navarra-Urraul Bajo</t>
  </si>
  <si>
    <t>Teruel-Urrea de Gaén</t>
  </si>
  <si>
    <t>Zaragoza-Urrea de Jalón</t>
  </si>
  <si>
    <t>Gipuzkoa-Urretxu</t>
  </si>
  <si>
    <t>Zaragoza-Urriés</t>
  </si>
  <si>
    <t>Navarra-Urroz</t>
  </si>
  <si>
    <t>Navarra-Urroz-Villa</t>
  </si>
  <si>
    <t>Valladolid-Urueña</t>
  </si>
  <si>
    <t>Segovia-Urueñas</t>
  </si>
  <si>
    <t>Girona-Urús</t>
  </si>
  <si>
    <t>Navarra-Urzainqui/Urzainki</t>
  </si>
  <si>
    <t>Badajoz-Usagre</t>
  </si>
  <si>
    <t>Zaragoza-Used</t>
  </si>
  <si>
    <t>Gipuzkoa-Usurbil</t>
  </si>
  <si>
    <t>Guadalajara-Utande</t>
  </si>
  <si>
    <t>Zaragoza-Utebo</t>
  </si>
  <si>
    <t>Navarra-Uterga</t>
  </si>
  <si>
    <t>Sevilla-Utrera</t>
  </si>
  <si>
    <t>Teruel-Utrillas</t>
  </si>
  <si>
    <t>Navarra-Uztárroz/Uztarroze</t>
  </si>
  <si>
    <t>Barcelona-Vacarisses</t>
  </si>
  <si>
    <t>Soria-Vadillo</t>
  </si>
  <si>
    <t>Zamora-Vadillo de la Guareña</t>
  </si>
  <si>
    <t>Ávila-Vadillo de la Sierra</t>
  </si>
  <si>
    <t>Burgos-Vadocondes</t>
  </si>
  <si>
    <t>Girona-Vajol, La</t>
  </si>
  <si>
    <t>León-Val de San Lorenzo</t>
  </si>
  <si>
    <t>Zaragoza-Val de San Martín</t>
  </si>
  <si>
    <t>Cantabria-Val de San Vicente</t>
  </si>
  <si>
    <t>Teruel-Valacloche</t>
  </si>
  <si>
    <t>Lugo-Valadouro, O</t>
  </si>
  <si>
    <t>Teruel-Valbona</t>
  </si>
  <si>
    <t>Valladolid-Valbuena de Duero</t>
  </si>
  <si>
    <t>Palencia-Valbuena de Pisuerga</t>
  </si>
  <si>
    <t>Zamora-Valcabado</t>
  </si>
  <si>
    <t>Cantabria-Valdáliga</t>
  </si>
  <si>
    <t>Madrid-Valdaracete</t>
  </si>
  <si>
    <t>Guadalajara-Valdarachas</t>
  </si>
  <si>
    <t>Cáceres-Valdastillas</t>
  </si>
  <si>
    <t>Teruel-Valdealgorfa</t>
  </si>
  <si>
    <t>Burgos-Valdeande</t>
  </si>
  <si>
    <t>Valladolid-Valdearcos de la Vega</t>
  </si>
  <si>
    <t>Guadalajara-Valdearenas</t>
  </si>
  <si>
    <t>Guadalajara-Valdeavellano</t>
  </si>
  <si>
    <t>Soria-Valdeavellano de Tera</t>
  </si>
  <si>
    <t>Madrid-Valdeavero</t>
  </si>
  <si>
    <t>Guadalajara-Valdeaveruelo</t>
  </si>
  <si>
    <t>Badajoz-Valdecaballeros</t>
  </si>
  <si>
    <t>Cáceres-Valdecañas de Tajo</t>
  </si>
  <si>
    <t>Salamanca-Valdecarros</t>
  </si>
  <si>
    <t>Ávila-Valdecasa</t>
  </si>
  <si>
    <t>Cuenca-Valdecolmenas, Los</t>
  </si>
  <si>
    <t>Guadalajara-Valdeconcha</t>
  </si>
  <si>
    <t>Teruel-Valdecuenca</t>
  </si>
  <si>
    <t>Zamora-Valdefinjas</t>
  </si>
  <si>
    <t>León-Valdefresno</t>
  </si>
  <si>
    <t>Cáceres-Valdefuentes</t>
  </si>
  <si>
    <t>Salamanca-Valdefuentes de Sangusín</t>
  </si>
  <si>
    <t>León-Valdefuentes del Páramo</t>
  </si>
  <si>
    <t>Albacete-Valdeganga</t>
  </si>
  <si>
    <t>Soria-Valdegeña</t>
  </si>
  <si>
    <t>Guadalajara-Valdegrudas</t>
  </si>
  <si>
    <t>Salamanca-Valdehijaderos</t>
  </si>
  <si>
    <t>Zaragoza-Valdehorna</t>
  </si>
  <si>
    <t>Cáceres-Valdehúncar</t>
  </si>
  <si>
    <t>Badajoz-Valdelacalzada</t>
  </si>
  <si>
    <t>Salamanca-Valdelacasa</t>
  </si>
  <si>
    <t>Cáceres-Valdelacasa de Tajo</t>
  </si>
  <si>
    <t>Salamanca-Valdelageve</t>
  </si>
  <si>
    <t>Soria-Valdelagua del Cerro</t>
  </si>
  <si>
    <t>Madrid-Valdelaguna</t>
  </si>
  <si>
    <t>Huelva-Valdelarco</t>
  </si>
  <si>
    <t>Guadalajara-Valdelcubo</t>
  </si>
  <si>
    <t>Teruel-Valdelinares</t>
  </si>
  <si>
    <t>Salamanca-Valdelosa</t>
  </si>
  <si>
    <t>Teruel-Valdeltormo</t>
  </si>
  <si>
    <t>León-Valdelugueros</t>
  </si>
  <si>
    <t>Soria-Valdemaluque</t>
  </si>
  <si>
    <t>Madrid-Valdemanco</t>
  </si>
  <si>
    <t>Ciudad Real-Valdemanco del Esteras</t>
  </si>
  <si>
    <t>Madrid-Valdemaqueda</t>
  </si>
  <si>
    <t>Cuenca-Valdemeca</t>
  </si>
  <si>
    <t>Salamanca-Valdemierque</t>
  </si>
  <si>
    <t>León-Valdemora</t>
  </si>
  <si>
    <t>Cáceres-Valdemorales</t>
  </si>
  <si>
    <t>Madrid-Valdemorillo</t>
  </si>
  <si>
    <t>Cuenca-Valdemorillo de la Sierra</t>
  </si>
  <si>
    <t>Madrid-Valdemoro</t>
  </si>
  <si>
    <t>Cuenca-Valdemoro-Sierra</t>
  </si>
  <si>
    <t>Soria-Valdenebro</t>
  </si>
  <si>
    <t>Valladolid-Valdenebro de los Valles</t>
  </si>
  <si>
    <t>Guadalajara-Valdenuño Fernández</t>
  </si>
  <si>
    <t>Cáceres-Valdeobispo</t>
  </si>
  <si>
    <t>Cantabria-Valdeolea</t>
  </si>
  <si>
    <t>Cuenca-Valdeolivas</t>
  </si>
  <si>
    <t>Palencia-Valdeolmillos</t>
  </si>
  <si>
    <t>Madrid-Valdeolmos-Alalpardo</t>
  </si>
  <si>
    <t>Ciudad Real-Valdepeñas</t>
  </si>
  <si>
    <t>Jaén-Valdepeñas de Jaén</t>
  </si>
  <si>
    <t>Guadalajara-Valdepeñas de la Sierra</t>
  </si>
  <si>
    <t>León-Valdepiélago</t>
  </si>
  <si>
    <t>Madrid-Valdepiélagos</t>
  </si>
  <si>
    <t>León-Valdepolo</t>
  </si>
  <si>
    <t>Soria-Valdeprado</t>
  </si>
  <si>
    <t>Cantabria-Valdeprado del Río</t>
  </si>
  <si>
    <t>Segovia-Valdeprados</t>
  </si>
  <si>
    <t>León-Valderas</t>
  </si>
  <si>
    <t>Palencia-Valderrábano</t>
  </si>
  <si>
    <t>Guadalajara-Valderrebollo</t>
  </si>
  <si>
    <t>Cantabria-Valderredible</t>
  </si>
  <si>
    <t>León-Valderrey</t>
  </si>
  <si>
    <t>Teruel-Valderrobres</t>
  </si>
  <si>
    <t>Soria-Valderrodilla</t>
  </si>
  <si>
    <t>Salamanca-Valderrodrigo</t>
  </si>
  <si>
    <t>Granada-Valderrubio</t>
  </si>
  <si>
    <t>León-Valderrueda</t>
  </si>
  <si>
    <t>Asturias-Valdés</t>
  </si>
  <si>
    <t>León-Valdesamario</t>
  </si>
  <si>
    <t>Zamora-Valdescorriel</t>
  </si>
  <si>
    <t>Guadalajara-Valdesotos</t>
  </si>
  <si>
    <t>Valladolid-Valdestillas</t>
  </si>
  <si>
    <t>Badajoz-Valdetorres</t>
  </si>
  <si>
    <t>Madrid-Valdetorres de Jarama</t>
  </si>
  <si>
    <t>Cuenca-Valdetórtola</t>
  </si>
  <si>
    <t>Palencia-Valde-Ucieza</t>
  </si>
  <si>
    <t>Segovia-Valdevacas de Montejo</t>
  </si>
  <si>
    <t>Segovia-Valdevacas y Guijar</t>
  </si>
  <si>
    <t>Toledo-Valdeverdeja</t>
  </si>
  <si>
    <t>León-Valdevimbre</t>
  </si>
  <si>
    <t>Burgos-Valdezate</t>
  </si>
  <si>
    <t>Madrid-Valdilecha</t>
  </si>
  <si>
    <t>Burgos-Valdorros</t>
  </si>
  <si>
    <t>Salamanca-Valdunciel</t>
  </si>
  <si>
    <t>Valladolid-Valdunquillo</t>
  </si>
  <si>
    <t>Cáceres-Valencia de Alcántara</t>
  </si>
  <si>
    <t>León-Valencia de Don Juan</t>
  </si>
  <si>
    <t>Badajoz-Valencia de las Torres</t>
  </si>
  <si>
    <t>Badajoz-Valencia del Mombuey</t>
  </si>
  <si>
    <t>Badajoz-Valencia del Ventoso</t>
  </si>
  <si>
    <t>Sevilla-Valencina de la Concepción</t>
  </si>
  <si>
    <t>Córdoba-Valenzuela</t>
  </si>
  <si>
    <t>Ciudad Real-Valenzuela de Calatrava</t>
  </si>
  <si>
    <t>Cuenca-Valeras, Las</t>
  </si>
  <si>
    <t>Salamanca-Valero</t>
  </si>
  <si>
    <t>Huesca-Valfarta</t>
  </si>
  <si>
    <t>Guadalajara-Valfermoso de Tajuña</t>
  </si>
  <si>
    <t>Pontevedra-Valga</t>
  </si>
  <si>
    <t>Guadalajara-Valhermoso</t>
  </si>
  <si>
    <t>Cuenca-Valhermoso de la Fuente</t>
  </si>
  <si>
    <t>Teruel-Valjunquera</t>
  </si>
  <si>
    <t>Girona-Vall de Bianya, La</t>
  </si>
  <si>
    <t>Lleida-Vall de Boí, La</t>
  </si>
  <si>
    <t>Lleida-Vall de Cardós</t>
  </si>
  <si>
    <t>Girona-Vall d'en Bas, La</t>
  </si>
  <si>
    <t>Valladolid-Valladolid</t>
  </si>
  <si>
    <t>Burgos-Vallarta de Bureba</t>
  </si>
  <si>
    <t>Barcelona-Vallbona d'Anoia</t>
  </si>
  <si>
    <t>Lleida-Vallbona de les Monges</t>
  </si>
  <si>
    <t>Barcelona-Vallcebre</t>
  </si>
  <si>
    <t>Tarragona-Vallclara</t>
  </si>
  <si>
    <t>Málaga-Valle de Abdalajís</t>
  </si>
  <si>
    <t>Cuenca-Valle de Altomira, El</t>
  </si>
  <si>
    <t>Huesca-Valle de Bardají</t>
  </si>
  <si>
    <t>Palencia-Valle de Cerrato</t>
  </si>
  <si>
    <t>Navarra-Valle de Egüés/Eguesibar</t>
  </si>
  <si>
    <t>Huesca-Valle de Hecho</t>
  </si>
  <si>
    <t>Badajoz-Valle de la Serena</t>
  </si>
  <si>
    <t>Burgos-Valle de las Navas</t>
  </si>
  <si>
    <t>Huesca-Valle de Lierp</t>
  </si>
  <si>
    <t>Burgos-Valle de Losa</t>
  </si>
  <si>
    <t>Burgos-Valle de Manzanedo</t>
  </si>
  <si>
    <t>Badajoz-Valle de Matamoros</t>
  </si>
  <si>
    <t>Burgos-Valle de Mena</t>
  </si>
  <si>
    <t>Burgos-Valle de Oca</t>
  </si>
  <si>
    <t>Navarra-Valle de Ollo/Ollaran</t>
  </si>
  <si>
    <t>Badajoz-Valle de Santa Ana</t>
  </si>
  <si>
    <t>Burgos-Valle de Santibáñez</t>
  </si>
  <si>
    <t>Burgos-Valle de Sedano</t>
  </si>
  <si>
    <t>Segovia-Valle de Tabladillo</t>
  </si>
  <si>
    <t>Burgos-Valle de Tobalina</t>
  </si>
  <si>
    <t>Bizkaia-Valle de Trápaga-Trapagaran</t>
  </si>
  <si>
    <t>Burgos-Valle de Valdebezana</t>
  </si>
  <si>
    <t>Burgos-Valle de Valdelaguna</t>
  </si>
  <si>
    <t>Burgos-Valle de Valdelucio</t>
  </si>
  <si>
    <t>Cantabria-Valle de Villaverde</t>
  </si>
  <si>
    <t>Navarra-Valle de Yerri/Deierri</t>
  </si>
  <si>
    <t>Burgos-Valle de Zamanzas</t>
  </si>
  <si>
    <t>Palencia-Valle del Retortillo</t>
  </si>
  <si>
    <t>Granada-Valle del Zalabí</t>
  </si>
  <si>
    <t>Santa Cruz de Tenerife-Valle Gran Rey</t>
  </si>
  <si>
    <t>Granada-Valle, El</t>
  </si>
  <si>
    <t>León-Vallecillo</t>
  </si>
  <si>
    <t>Teruel-Vallecillo, El</t>
  </si>
  <si>
    <t>Santa Cruz de Tenerife-Vallehermoso</t>
  </si>
  <si>
    <t>Burgos-Vallejera</t>
  </si>
  <si>
    <t>Salamanca-Vallejera de Riofrío</t>
  </si>
  <si>
    <t>Segovia-Vallelado</t>
  </si>
  <si>
    <t>Segovia-Valleruela de Pedraza</t>
  </si>
  <si>
    <t>Segovia-Valleruela de Sepúlveda</t>
  </si>
  <si>
    <t>Burgos-Valles de Palenzuela</t>
  </si>
  <si>
    <t>Zamora-Vallesa de la Guareña</t>
  </si>
  <si>
    <t>Lleida-Vallfogona de Balaguer</t>
  </si>
  <si>
    <t>Girona-Vallfogona de Ripollès</t>
  </si>
  <si>
    <t>Tarragona-Vallfogona de Riucorb</t>
  </si>
  <si>
    <t>Barcelona-Vallgorguina</t>
  </si>
  <si>
    <t>Barcelona-Vallirana</t>
  </si>
  <si>
    <t>Girona-Vall-llobrega</t>
  </si>
  <si>
    <t>Tarragona-Vallmoll</t>
  </si>
  <si>
    <t>Barcelona-Vallromanes</t>
  </si>
  <si>
    <t>Tarragona-Valls</t>
  </si>
  <si>
    <t>Lleida-Valls d'Aguilar, Les</t>
  </si>
  <si>
    <t>Lleida-Valls de Valira, Les</t>
  </si>
  <si>
    <t>Burgos-Valluércanes</t>
  </si>
  <si>
    <t>Zaragoza-Valmadrid</t>
  </si>
  <si>
    <t>Burgos-Valmala</t>
  </si>
  <si>
    <t>Toledo-Valmojado</t>
  </si>
  <si>
    <t>Granada-Válor</t>
  </si>
  <si>
    <t>Valladolid-Valoria la Buena</t>
  </si>
  <si>
    <t>Zaragoza-Valpalmas</t>
  </si>
  <si>
    <t>Salamanca-Valsalabroso</t>
  </si>
  <si>
    <t>Cuenca-Valsalobre</t>
  </si>
  <si>
    <t>Segovia-Valseca</t>
  </si>
  <si>
    <t>Córdoba-Valsequillo</t>
  </si>
  <si>
    <t>Guadalajara-Valtablado del Río</t>
  </si>
  <si>
    <t>Soria-Valtajeros</t>
  </si>
  <si>
    <t>Segovia-Valtiendas</t>
  </si>
  <si>
    <t>Navarra-Valtierra</t>
  </si>
  <si>
    <t>Zaragoza-Valtorres</t>
  </si>
  <si>
    <t>Santa Cruz de Tenerife-Valverde</t>
  </si>
  <si>
    <t>Madrid-Valverde de Alcalá</t>
  </si>
  <si>
    <t>Badajoz-Valverde de Burguillos</t>
  </si>
  <si>
    <t>Valladolid-Valverde de Campos</t>
  </si>
  <si>
    <t>Cuenca-Valverde de Júcar</t>
  </si>
  <si>
    <t>Cáceres-Valverde de la Vera</t>
  </si>
  <si>
    <t>León-Valverde de la Virgen</t>
  </si>
  <si>
    <t>Badajoz-Valverde de Leganés</t>
  </si>
  <si>
    <t>Badajoz-Valverde de Llerena</t>
  </si>
  <si>
    <t>Guadalajara-Valverde de los Arroyos</t>
  </si>
  <si>
    <t>Badajoz-Valverde de Mérida</t>
  </si>
  <si>
    <t>Salamanca-Valverde de Valdelacasa</t>
  </si>
  <si>
    <t>Huelva-Valverde del Camino</t>
  </si>
  <si>
    <t>Cáceres-Valverde del Fresno</t>
  </si>
  <si>
    <t>Segovia-Valverde del Majano</t>
  </si>
  <si>
    <t>León-Valverde-Enrique</t>
  </si>
  <si>
    <t>Cuenca-Valverdejo</t>
  </si>
  <si>
    <t>Salamanca-Valverdón</t>
  </si>
  <si>
    <t>Tarragona-Vandellòs i l'Hospitalet de l'Infant</t>
  </si>
  <si>
    <t>Lleida-Vansa i Fórnols, La</t>
  </si>
  <si>
    <t>Cuenca-Vara de Rey</t>
  </si>
  <si>
    <t>Barcelona-Veciana</t>
  </si>
  <si>
    <t>León-Vecilla, La</t>
  </si>
  <si>
    <t>Salamanca-Vecinos</t>
  </si>
  <si>
    <t>León-Vega de Espinareda</t>
  </si>
  <si>
    <t>León-Vega de Infanzones</t>
  </si>
  <si>
    <t>Cantabria-Vega de Liébana</t>
  </si>
  <si>
    <t>Cantabria-Vega de Pas</t>
  </si>
  <si>
    <t>Valladolid-Vega de Ruiponce</t>
  </si>
  <si>
    <t>Ávila-Vega de Santa María</t>
  </si>
  <si>
    <t>Zamora-Vega de Tera</t>
  </si>
  <si>
    <t>Salamanca-Vega de Tirados</t>
  </si>
  <si>
    <t>León-Vega de Valcarce</t>
  </si>
  <si>
    <t>Valladolid-Vega de Valdetronco</t>
  </si>
  <si>
    <t>Zamora-Vega de Villalobos</t>
  </si>
  <si>
    <t>Cuenca-Vega del Codorno</t>
  </si>
  <si>
    <t>León-Vegacervera</t>
  </si>
  <si>
    <t>Asturias-Vegadeo</t>
  </si>
  <si>
    <t>Zamora-Vegalatrave</t>
  </si>
  <si>
    <t>Segovia-Veganzones</t>
  </si>
  <si>
    <t>León-Vegaquemada</t>
  </si>
  <si>
    <t>Segovia-Vegas de Matute</t>
  </si>
  <si>
    <t>León-Vegas del Condado</t>
  </si>
  <si>
    <t>Granada-Vegas del Genil</t>
  </si>
  <si>
    <t>Cáceres-Vegaviana</t>
  </si>
  <si>
    <t>Teruel-Veguillas de la Sierra</t>
  </si>
  <si>
    <t>Salamanca-Veguillas, Las</t>
  </si>
  <si>
    <t>Ourense-Veiga, A</t>
  </si>
  <si>
    <t>Cádiz-Vejer de la Frontera</t>
  </si>
  <si>
    <t>Toledo-Velada</t>
  </si>
  <si>
    <t>Soria-Velamazán</t>
  </si>
  <si>
    <t>Valladolid-Velascálvaro</t>
  </si>
  <si>
    <t>Ávila-Velayos</t>
  </si>
  <si>
    <t>Almería-Velefique</t>
  </si>
  <si>
    <t>Granada-Vélez de Benaudalla</t>
  </si>
  <si>
    <t>Almería-Vélez-Blanco</t>
  </si>
  <si>
    <t>Málaga-Vélez-Málaga</t>
  </si>
  <si>
    <t>Almería-Vélez-Rubio</t>
  </si>
  <si>
    <t>Valladolid-Velilla</t>
  </si>
  <si>
    <t>Huesca-Velilla de Cinca</t>
  </si>
  <si>
    <t>Zaragoza-Velilla de Ebro</t>
  </si>
  <si>
    <t>Zaragoza-Velilla de Jiloca</t>
  </si>
  <si>
    <t>Soria-Velilla de la Sierra</t>
  </si>
  <si>
    <t>Soria-Velilla de los Ajos</t>
  </si>
  <si>
    <t>Madrid-Velilla de San Antonio</t>
  </si>
  <si>
    <t>Palencia-Velilla del Río Carrión</t>
  </si>
  <si>
    <t>Salamanca-Vellés, La</t>
  </si>
  <si>
    <t>Cuenca-Vellisca</t>
  </si>
  <si>
    <t>Valladolid-Velliza</t>
  </si>
  <si>
    <t>Madrid-Vellón, El</t>
  </si>
  <si>
    <t>Huesca-Vencillón</t>
  </si>
  <si>
    <t>Tarragona-Vendrell, El</t>
  </si>
  <si>
    <t>Zamora-Venialbo</t>
  </si>
  <si>
    <t>Palencia-Venta de Baños</t>
  </si>
  <si>
    <t>Girona-Ventalló</t>
  </si>
  <si>
    <t>Toledo-Ventas con Peña Aguilera, Las</t>
  </si>
  <si>
    <t>Granada-Ventas de Huelma</t>
  </si>
  <si>
    <t>Toledo-Ventas de Retamosa, Las</t>
  </si>
  <si>
    <t>Toledo-Ventas de San Julián, Las</t>
  </si>
  <si>
    <t>Valladolid-Ventosa de la Cuesta</t>
  </si>
  <si>
    <t>Salamanca-Ventosa del Río Almar</t>
  </si>
  <si>
    <t>Segovia-Ventosilla y Tejadilla</t>
  </si>
  <si>
    <t>Madrid-Venturada</t>
  </si>
  <si>
    <t>Almería-Vera</t>
  </si>
  <si>
    <t>Zaragoza-Vera de Moncayo</t>
  </si>
  <si>
    <t>Lleida-Verdú</t>
  </si>
  <si>
    <t>Ourense-Verea</t>
  </si>
  <si>
    <t>Girona-Verges</t>
  </si>
  <si>
    <t>Ourense-Verín</t>
  </si>
  <si>
    <t>Palencia-Vertavillo</t>
  </si>
  <si>
    <t>Tarragona-Vespella de Gaià</t>
  </si>
  <si>
    <t>Zamora-Vezdemarbán</t>
  </si>
  <si>
    <t>Huesca-Viacamp y Litera</t>
  </si>
  <si>
    <t>Navarra-Viana</t>
  </si>
  <si>
    <t>Valladolid-Viana de Cega</t>
  </si>
  <si>
    <t>Soria-Viana de Duero</t>
  </si>
  <si>
    <t>Guadalajara-Viana de Jadraque</t>
  </si>
  <si>
    <t>Ourense-Viana do Bolo</t>
  </si>
  <si>
    <t>Cáceres-Viandar de la Vera</t>
  </si>
  <si>
    <t>Albacete-Vianos</t>
  </si>
  <si>
    <t>Almería-Viator</t>
  </si>
  <si>
    <t>Barcelona-Vic</t>
  </si>
  <si>
    <t>Almería-Vícar</t>
  </si>
  <si>
    <t>Lugo-Vicedo, O</t>
  </si>
  <si>
    <t>Huesca-Vicién</t>
  </si>
  <si>
    <t>Santa Cruz de Tenerife-Victoria de Acentejo, La</t>
  </si>
  <si>
    <t>Córdoba-Victoria, La</t>
  </si>
  <si>
    <t>Burgos-Vid de Bureba, La</t>
  </si>
  <si>
    <t>Palencia-Vid de Ojeda, La</t>
  </si>
  <si>
    <t>Burgos-Vid y Barrios, La</t>
  </si>
  <si>
    <t>Navarra-Vidángoz/Bidankoze</t>
  </si>
  <si>
    <t>Zamora-Vidayanes</t>
  </si>
  <si>
    <t>Zamora-Videmala</t>
  </si>
  <si>
    <t>Salamanca-Vídola, La</t>
  </si>
  <si>
    <t>Girona-Vidrà</t>
  </si>
  <si>
    <t>Girona-Vidreres</t>
  </si>
  <si>
    <t>Lleida-Vielha e Mijaran</t>
  </si>
  <si>
    <t>Zaragoza-Vierlas</t>
  </si>
  <si>
    <t>Pontevedra-Vigo</t>
  </si>
  <si>
    <t>Pontevedra-Vila de Cruces</t>
  </si>
  <si>
    <t>Tarragona-Vilabella</t>
  </si>
  <si>
    <t>Girona-Vilabertran</t>
  </si>
  <si>
    <t>Girona-Vilablareix</t>
  </si>
  <si>
    <t>Pontevedra-Vilaboa</t>
  </si>
  <si>
    <t>Barcelona-Vilada</t>
  </si>
  <si>
    <t>Girona-Viladamat</t>
  </si>
  <si>
    <t>Girona-Viladasens</t>
  </si>
  <si>
    <t>Barcelona-Viladecans</t>
  </si>
  <si>
    <t>Barcelona-Viladecavalls</t>
  </si>
  <si>
    <t>Girona-Vilademuls</t>
  </si>
  <si>
    <t>Girona-Viladrau</t>
  </si>
  <si>
    <t>Girona-Vilafant</t>
  </si>
  <si>
    <t>Santa Cruz de Tenerife-Vilaflor de Chasna</t>
  </si>
  <si>
    <t>Barcelona-Vilafranca del Penedès</t>
  </si>
  <si>
    <t>Pontevedra-Vilagarcía de Arousa</t>
  </si>
  <si>
    <t>Lleida-Vilagrassa</t>
  </si>
  <si>
    <t>Girona-Vilajuïga</t>
  </si>
  <si>
    <t>Lugo-Vilalba</t>
  </si>
  <si>
    <t>Tarragona-Vilalba dels Arcs</t>
  </si>
  <si>
    <t>Barcelona-Vilalba Sasserra</t>
  </si>
  <si>
    <t>Lleida-Vilaller</t>
  </si>
  <si>
    <t>Girona-Vilallonga de Ter</t>
  </si>
  <si>
    <t>Tarragona-Vilallonga del Camp</t>
  </si>
  <si>
    <t>Girona-Vilamacolum</t>
  </si>
  <si>
    <t>Girona-Vilamalla</t>
  </si>
  <si>
    <t>Girona-Vilamaniscle</t>
  </si>
  <si>
    <t>Ourense-Vilamarín</t>
  </si>
  <si>
    <t>Ourense-Vilamartín de Valdeorras</t>
  </si>
  <si>
    <t>Lleida-Vilamòs</t>
  </si>
  <si>
    <t>Girona-Vilanant</t>
  </si>
  <si>
    <t>Pontevedra-Vilanova de Arousa</t>
  </si>
  <si>
    <t>Lleida-Vilanova de Bellpuig</t>
  </si>
  <si>
    <t>Lleida-Vilanova de la Barca</t>
  </si>
  <si>
    <t>Lleida-Vilanova de l'Aguda</t>
  </si>
  <si>
    <t>Lleida-Vilanova de Meià</t>
  </si>
  <si>
    <t>Tarragona-Vilanova de Prades</t>
  </si>
  <si>
    <t>Barcelona-Vilanova de Sau</t>
  </si>
  <si>
    <t>Lleida-Vilanova de Segrià</t>
  </si>
  <si>
    <t>Barcelona-Vilanova del Camí</t>
  </si>
  <si>
    <t>Barcelona-Vilanova del Vallès</t>
  </si>
  <si>
    <t>Tarragona-Vilanova d'Escornalbou</t>
  </si>
  <si>
    <t>Barcelona-Vilanova i la Geltrú</t>
  </si>
  <si>
    <t>Tarragona-Vilaplana</t>
  </si>
  <si>
    <t>Ourense-Vilar de Barrio</t>
  </si>
  <si>
    <t>Ourense-Vilar de Santos</t>
  </si>
  <si>
    <t>Ourense-Vilardevós</t>
  </si>
  <si>
    <t>Ourense-Vilariño de Conso</t>
  </si>
  <si>
    <t>Tarragona-Vila-rodona</t>
  </si>
  <si>
    <t>Girona-Vila-sacra</t>
  </si>
  <si>
    <t>Lleida-Vila-sana</t>
  </si>
  <si>
    <t>Tarragona-Vila-seca</t>
  </si>
  <si>
    <t>Barcelona-Vilassar de Dalt</t>
  </si>
  <si>
    <t>Barcelona-Vilassar de Mar</t>
  </si>
  <si>
    <t>Girona-Vilaür</t>
  </si>
  <si>
    <t>Tarragona-Vilaverd</t>
  </si>
  <si>
    <t>Jaén-Vilches</t>
  </si>
  <si>
    <t>Tarragona-Vilella Alta, La</t>
  </si>
  <si>
    <t>Tarragona-Vilella Baixa, La</t>
  </si>
  <si>
    <t>Burgos-Vileña</t>
  </si>
  <si>
    <t>Toledo-Villa de Don Fadrique, La</t>
  </si>
  <si>
    <t>Santa Cruz de Tenerife-Villa de Mazo</t>
  </si>
  <si>
    <t>Granada-Villa de Otura</t>
  </si>
  <si>
    <t>Albacete-Villa de Ves</t>
  </si>
  <si>
    <t>Cáceres-Villa del Campo</t>
  </si>
  <si>
    <t>Madrid-Villa del Prado</t>
  </si>
  <si>
    <t>Cáceres-Villa del Rey</t>
  </si>
  <si>
    <t>Córdoba-Villa del Río</t>
  </si>
  <si>
    <t>Valladolid-Villabáñez</t>
  </si>
  <si>
    <t>Valladolid-Villabaruz de Campos</t>
  </si>
  <si>
    <t>Palencia-Villabasta de Valdavia</t>
  </si>
  <si>
    <t>Huelva-Villablanca</t>
  </si>
  <si>
    <t>León-Villablino</t>
  </si>
  <si>
    <t>Gipuzkoa-Villabona</t>
  </si>
  <si>
    <t>Valladolid-Villabrágima</t>
  </si>
  <si>
    <t>León-Villabraz</t>
  </si>
  <si>
    <t>Zamora-Villabrázaro</t>
  </si>
  <si>
    <t>Zamora-Villabuena del Puente</t>
  </si>
  <si>
    <t>Toledo-Villacañas</t>
  </si>
  <si>
    <t>Valladolid-Villacarralón</t>
  </si>
  <si>
    <t>Cantabria-Villacarriedo</t>
  </si>
  <si>
    <t>Jaén-Villacarrillo</t>
  </si>
  <si>
    <t>Segovia-Villacastín</t>
  </si>
  <si>
    <t>Valladolid-Villacid de Campos</t>
  </si>
  <si>
    <t>Palencia-Villacidaler</t>
  </si>
  <si>
    <t>Soria-Villaciervos</t>
  </si>
  <si>
    <t>Valladolid-Villaco</t>
  </si>
  <si>
    <t>Palencia-Villaconancio</t>
  </si>
  <si>
    <t>Madrid-Villaconejos</t>
  </si>
  <si>
    <t>Cuenca-Villaconejos de Trabaque</t>
  </si>
  <si>
    <t>Palencia-Villada</t>
  </si>
  <si>
    <t>León-Villadangos del Páramo</t>
  </si>
  <si>
    <t>León-Villademor de la Vega</t>
  </si>
  <si>
    <t>Zamora-Villadepera</t>
  </si>
  <si>
    <t>Burgos-Villadiego</t>
  </si>
  <si>
    <t>Zaragoza-Villadoz</t>
  </si>
  <si>
    <t>Palencia-Villaeles de Valdavia</t>
  </si>
  <si>
    <t>Zamora-Villaescusa</t>
  </si>
  <si>
    <t>Cantabria-Villaescusa</t>
  </si>
  <si>
    <t>Cuenca-Villaescusa de Haro</t>
  </si>
  <si>
    <t>Burgos-Villaescusa de Roa</t>
  </si>
  <si>
    <t>Burgos-Villaescusa la Sombría</t>
  </si>
  <si>
    <t>Burgos-Villaespasa</t>
  </si>
  <si>
    <t>Zamora-Villafáfila</t>
  </si>
  <si>
    <t>Zaragoza-Villafeliche</t>
  </si>
  <si>
    <t>Zamora-Villaferrueña</t>
  </si>
  <si>
    <t>Ávila-Villaflor</t>
  </si>
  <si>
    <t>Salamanca-Villaflores</t>
  </si>
  <si>
    <t>Valladolid-Villafrades de Campos</t>
  </si>
  <si>
    <t>Navarra-Villafranca</t>
  </si>
  <si>
    <t>Córdoba-Villafranca de Córdoba</t>
  </si>
  <si>
    <t>Valladolid-Villafranca de Duero</t>
  </si>
  <si>
    <t>Zaragoza-Villafranca de Ebro</t>
  </si>
  <si>
    <t>Ávila-Villafranca de la Sierra</t>
  </si>
  <si>
    <t>Badajoz-Villafranca de los Barros</t>
  </si>
  <si>
    <t>Toledo-Villafranca de los Caballeros</t>
  </si>
  <si>
    <t>León-Villafranca del Bierzo</t>
  </si>
  <si>
    <t>Teruel-Villafranca del Campo</t>
  </si>
  <si>
    <t>Burgos-Villafranca Montes de Oca</t>
  </si>
  <si>
    <t>Valladolid-Villafrechós</t>
  </si>
  <si>
    <t>Burgos-Villafruela</t>
  </si>
  <si>
    <t>Valladolid-Villafuerte</t>
  </si>
  <si>
    <t>Cantabria-Villafufre</t>
  </si>
  <si>
    <t>Burgos-Villagalijo</t>
  </si>
  <si>
    <t>Valladolid-Villagarcía de Campos</t>
  </si>
  <si>
    <t>Badajoz-Villagarcía de la Torre</t>
  </si>
  <si>
    <t>Cuenca-Villagarcía del Llano</t>
  </si>
  <si>
    <t>León-Villagatón</t>
  </si>
  <si>
    <t>Zamora-Villageriz</t>
  </si>
  <si>
    <t>Valladolid-Villagómez la Nueva</t>
  </si>
  <si>
    <t>Badajoz-Villagonzalo</t>
  </si>
  <si>
    <t>Salamanca-Villagonzalo de Tormes</t>
  </si>
  <si>
    <t>Burgos-Villagonzalo Pedernales</t>
  </si>
  <si>
    <t>Palencia-Villahán</t>
  </si>
  <si>
    <t>Córdoba-Villaharta</t>
  </si>
  <si>
    <t>Ciudad Real-Villahermosa</t>
  </si>
  <si>
    <t>Teruel-Villahermosa del Campo</t>
  </si>
  <si>
    <t>Palencia-Villaherreros</t>
  </si>
  <si>
    <t>Burgos-Villahoz</t>
  </si>
  <si>
    <t>Palencia-Villalaco</t>
  </si>
  <si>
    <t>Valladolid-Villalán de Campos</t>
  </si>
  <si>
    <t>Valladolid-Villalar de los Comuneros</t>
  </si>
  <si>
    <t>Zamora-Villalazán</t>
  </si>
  <si>
    <t>Burgos-Villalba de Duero</t>
  </si>
  <si>
    <t>Palencia-Villalba de Guardo</t>
  </si>
  <si>
    <t>Zamora-Villalba de la Lampreana</t>
  </si>
  <si>
    <t>Valladolid-Villalba de la Loma</t>
  </si>
  <si>
    <t>Cuenca-Villalba de la Sierra</t>
  </si>
  <si>
    <t>Valladolid-Villalba de los Alcores</t>
  </si>
  <si>
    <t>Badajoz-Villalba de los Barros</t>
  </si>
  <si>
    <t>Salamanca-Villalba de los Llanos</t>
  </si>
  <si>
    <t>Zaragoza-Villalba de Perejil</t>
  </si>
  <si>
    <t>Huelva-Villalba del Alcor</t>
  </si>
  <si>
    <t>Cuenca-Villalba del Rey</t>
  </si>
  <si>
    <t>Valladolid-Villalbarba</t>
  </si>
  <si>
    <t>Madrid-Villalbilla</t>
  </si>
  <si>
    <t>Burgos-Villalbilla de Burgos</t>
  </si>
  <si>
    <t>Burgos-Villalbilla de Gumiel</t>
  </si>
  <si>
    <t>Zamora-Villalcampo</t>
  </si>
  <si>
    <t>Palencia-Villalcázar de Sirga</t>
  </si>
  <si>
    <t>Palencia-Villalcón</t>
  </si>
  <si>
    <t>Burgos-Villaldemiro</t>
  </si>
  <si>
    <t>Zaragoza-Villalengua</t>
  </si>
  <si>
    <t>Albacete-Villalgordo del Júcar</t>
  </si>
  <si>
    <t>Cuenca-Villalgordo del Marquesado</t>
  </si>
  <si>
    <t>Burgos-Villalmanzo</t>
  </si>
  <si>
    <t>Palencia-Villalobón</t>
  </si>
  <si>
    <t>Zamora-Villalobos</t>
  </si>
  <si>
    <t>Valladolid-Villalón de Campos</t>
  </si>
  <si>
    <t>Zamora-Villalonso</t>
  </si>
  <si>
    <t>Zamora-Villalpando</t>
  </si>
  <si>
    <t>Cuenca-Villalpardo</t>
  </si>
  <si>
    <t>Zamora-Villalube</t>
  </si>
  <si>
    <t>Toledo-Villaluenga de la Sagra</t>
  </si>
  <si>
    <t>Palencia-Villaluenga de la Vega</t>
  </si>
  <si>
    <t>Cádiz-Villaluenga del Rosario</t>
  </si>
  <si>
    <t>Albacete-Villamalea</t>
  </si>
  <si>
    <t>León-Villamandos</t>
  </si>
  <si>
    <t>León-Villamanín</t>
  </si>
  <si>
    <t>Ciudad Real-Villamanrique</t>
  </si>
  <si>
    <t>Sevilla-Villamanrique de la Condesa</t>
  </si>
  <si>
    <t>Madrid-Villamanrique de Tajo</t>
  </si>
  <si>
    <t>Madrid-Villamanta</t>
  </si>
  <si>
    <t>Madrid-Villamantilla</t>
  </si>
  <si>
    <t>León-Villamañán</t>
  </si>
  <si>
    <t>Cádiz-Villamartín</t>
  </si>
  <si>
    <t>Palencia-Villamartín de Campos</t>
  </si>
  <si>
    <t>León-Villamartín de Don Sancho</t>
  </si>
  <si>
    <t>Salamanca-Villamayor</t>
  </si>
  <si>
    <t>Ciudad Real-Villamayor de Calatrava</t>
  </si>
  <si>
    <t>Zamora-Villamayor de Campos</t>
  </si>
  <si>
    <t>Zaragoza-Villamayor de Gállego</t>
  </si>
  <si>
    <t>Burgos-Villamayor de los Montes</t>
  </si>
  <si>
    <t>Navarra-Villamayor de Monjardín</t>
  </si>
  <si>
    <t>Cuenca-Villamayor de Santiago</t>
  </si>
  <si>
    <t>Burgos-Villamayor de Treviño</t>
  </si>
  <si>
    <t>Burgos-Villambistia</t>
  </si>
  <si>
    <t>Palencia-Villamediana</t>
  </si>
  <si>
    <t>Burgos-Villamedianilla</t>
  </si>
  <si>
    <t>León-Villamejil</t>
  </si>
  <si>
    <t>Granada-Villamena</t>
  </si>
  <si>
    <t>Palencia-Villameriel</t>
  </si>
  <si>
    <t>Cáceres-Villamesías</t>
  </si>
  <si>
    <t>Cáceres-Villamiel</t>
  </si>
  <si>
    <t>Burgos-Villamiel de la Sierra</t>
  </si>
  <si>
    <t>Toledo-Villamiel de Toledo</t>
  </si>
  <si>
    <t>Toledo-Villaminaya</t>
  </si>
  <si>
    <t>León-Villamol</t>
  </si>
  <si>
    <t>León-Villamontán de la Valduerna</t>
  </si>
  <si>
    <t>Zamora-Villamor de los Escuderos</t>
  </si>
  <si>
    <t>León-Villamoratiel de las Matas</t>
  </si>
  <si>
    <t>Palencia-Villamoronta</t>
  </si>
  <si>
    <t>Toledo-Villamuelas</t>
  </si>
  <si>
    <t>Palencia-Villamuera de la Cueza</t>
  </si>
  <si>
    <t>Valladolid-Villamuriel de Campos</t>
  </si>
  <si>
    <t>Palencia-Villamuriel de Cerrato</t>
  </si>
  <si>
    <t>Valladolid-Villán de Tordesillas</t>
  </si>
  <si>
    <t>Zamora-Villanázar</t>
  </si>
  <si>
    <t>Burgos-Villangómez</t>
  </si>
  <si>
    <t>Huesca-Villanova</t>
  </si>
  <si>
    <t>Huesca-Villanúa</t>
  </si>
  <si>
    <t>Valladolid-Villanubla</t>
  </si>
  <si>
    <t>Toledo-Villanueva de Alcardete</t>
  </si>
  <si>
    <t>Guadalajara-Villanueva de Alcorón</t>
  </si>
  <si>
    <t>Málaga-Villanueva de Algaidas</t>
  </si>
  <si>
    <t>Burgos-Villanueva de Argaño</t>
  </si>
  <si>
    <t>Guadalajara-Villanueva de Argecilla</t>
  </si>
  <si>
    <t>Ávila-Villanueva de Ávila</t>
  </si>
  <si>
    <t>Zamora-Villanueva de Azoague</t>
  </si>
  <si>
    <t>Toledo-Villanueva de Bogas</t>
  </si>
  <si>
    <t>Zamora-Villanueva de Campeán</t>
  </si>
  <si>
    <t>Burgos-Villanueva de Carazo</t>
  </si>
  <si>
    <t>Córdoba-Villanueva de Córdoba</t>
  </si>
  <si>
    <t>Valladolid-Villanueva de Duero</t>
  </si>
  <si>
    <t>Zaragoza-Villanueva de Gállego</t>
  </si>
  <si>
    <t>Ávila-Villanueva de Gómez</t>
  </si>
  <si>
    <t>Soria-Villanueva de Gormaz</t>
  </si>
  <si>
    <t>Cuenca-Villanueva de Guadamejud</t>
  </si>
  <si>
    <t>Burgos-Villanueva de Gumiel</t>
  </si>
  <si>
    <t>Zaragoza-Villanueva de Huerva</t>
  </si>
  <si>
    <t>Zaragoza-Villanueva de Jiloca</t>
  </si>
  <si>
    <t>Madrid-Villanueva de la Cañada</t>
  </si>
  <si>
    <t>Málaga-Villanueva de la Concepción</t>
  </si>
  <si>
    <t>Valladolid-Villanueva de la Condesa</t>
  </si>
  <si>
    <t>Ciudad Real-Villanueva de la Fuente</t>
  </si>
  <si>
    <t>Cuenca-Villanueva de la Jara</t>
  </si>
  <si>
    <t>Jaén-Villanueva de la Reina</t>
  </si>
  <si>
    <t>Badajoz-Villanueva de la Serena</t>
  </si>
  <si>
    <t>Cáceres-Villanueva de la Sierra</t>
  </si>
  <si>
    <t>Guadalajara-Villanueva de la Torre</t>
  </si>
  <si>
    <t>Cáceres-Villanueva de la Vera</t>
  </si>
  <si>
    <t>Huelva-Villanueva de las Cruces</t>
  </si>
  <si>
    <t>León-Villanueva de las Manzanas</t>
  </si>
  <si>
    <t>Zamora-Villanueva de las Peras</t>
  </si>
  <si>
    <t>Granada-Villanueva de las Torres</t>
  </si>
  <si>
    <t>Valladolid-Villanueva de los Caballeros</t>
  </si>
  <si>
    <t>Huelva-Villanueva de los Castillejos</t>
  </si>
  <si>
    <t>Valladolid-Villanueva de los Infantes</t>
  </si>
  <si>
    <t>Ciudad Real-Villanueva de los Infantes</t>
  </si>
  <si>
    <t>Asturias-Villanueva de Oscos</t>
  </si>
  <si>
    <t>Madrid-Villanueva de Perales</t>
  </si>
  <si>
    <t>Ciudad Real-Villanueva de San Carlos</t>
  </si>
  <si>
    <t>Sevilla-Villanueva de San Juan</t>
  </si>
  <si>
    <t>Valladolid-Villanueva de San Mancio</t>
  </si>
  <si>
    <t>Huesca-Villanueva de Sigena</t>
  </si>
  <si>
    <t>Málaga-Villanueva de Tapia</t>
  </si>
  <si>
    <t>Burgos-Villanueva de Teba</t>
  </si>
  <si>
    <t>Ávila-Villanueva del Aceral</t>
  </si>
  <si>
    <t>Sevilla-Villanueva del Ariscal</t>
  </si>
  <si>
    <t>Jaén-Villanueva del Arzobispo</t>
  </si>
  <si>
    <t>Ávila-Villanueva del Campillo</t>
  </si>
  <si>
    <t>Zamora-Villanueva del Campo</t>
  </si>
  <si>
    <t>Salamanca-Villanueva del Conde</t>
  </si>
  <si>
    <t>Córdoba-Villanueva del Duque</t>
  </si>
  <si>
    <t>Badajoz-Villanueva del Fresno</t>
  </si>
  <si>
    <t>Madrid-Villanueva del Pardillo</t>
  </si>
  <si>
    <t>Palencia-Villanueva del Rebollar</t>
  </si>
  <si>
    <t>Teruel-Villanueva del Rebollar de la Sierra</t>
  </si>
  <si>
    <t>Córdoba-Villanueva del Rey</t>
  </si>
  <si>
    <t>Murcia-Villanueva del Río Segura</t>
  </si>
  <si>
    <t>Sevilla-Villanueva del Río y Minas</t>
  </si>
  <si>
    <t>Málaga-Villanueva del Rosario</t>
  </si>
  <si>
    <t>Málaga-Villanueva del Trabuco</t>
  </si>
  <si>
    <t>Granada-Villanueva Mesía</t>
  </si>
  <si>
    <t>Palencia-Villanuño de Valdavia</t>
  </si>
  <si>
    <t>León-Villaobispo de Otero</t>
  </si>
  <si>
    <t>León-Villaornate y Castro</t>
  </si>
  <si>
    <t>Albacete-Villapalacios</t>
  </si>
  <si>
    <t>Palencia-Villaprovedo</t>
  </si>
  <si>
    <t>León-Villaquejida</t>
  </si>
  <si>
    <t>León-Villaquilambre</t>
  </si>
  <si>
    <t>Burgos-Villaquirán de la Puebla</t>
  </si>
  <si>
    <t>Burgos-Villaquirán de los Infantes</t>
  </si>
  <si>
    <t>Salamanca-Villar de Argañán</t>
  </si>
  <si>
    <t>Cuenca-Villar de Cañas</t>
  </si>
  <si>
    <t>Salamanca-Villar de Ciervo</t>
  </si>
  <si>
    <t>Ávila-Villar de Corneja</t>
  </si>
  <si>
    <t>Cuenca-Villar de Domingo García</t>
  </si>
  <si>
    <t>Zamora-Villar de Fallaves</t>
  </si>
  <si>
    <t>Salamanca-Villar de Gallimazo</t>
  </si>
  <si>
    <t>Cuenca-Villar de la Encina</t>
  </si>
  <si>
    <t>Salamanca-Villar de la Yegua</t>
  </si>
  <si>
    <t>Zaragoza-Villar de los Navarros</t>
  </si>
  <si>
    <t>Cuenca-Villar de Olalla</t>
  </si>
  <si>
    <t>Salamanca-Villar de Peralonso</t>
  </si>
  <si>
    <t>Cáceres-Villar de Plasencia</t>
  </si>
  <si>
    <t>Badajoz-Villar de Rena</t>
  </si>
  <si>
    <t>Salamanca-Villar de Samaniego</t>
  </si>
  <si>
    <t>Soria-Villar del Ala</t>
  </si>
  <si>
    <t>Zamora-Villar del Buey</t>
  </si>
  <si>
    <t>Soria-Villar del Campo</t>
  </si>
  <si>
    <t>Teruel-Villar del Cobo</t>
  </si>
  <si>
    <t>Cuenca-Villar del Humo</t>
  </si>
  <si>
    <t>Cuenca-Villar del Infantado</t>
  </si>
  <si>
    <t>Madrid-Villar del Olmo</t>
  </si>
  <si>
    <t>Cáceres-Villar del Pedroso</t>
  </si>
  <si>
    <t>Ciudad Real-Villar del Pozo</t>
  </si>
  <si>
    <t>Badajoz-Villar del Rey</t>
  </si>
  <si>
    <t>Soria-Villar del Río</t>
  </si>
  <si>
    <t>Teruel-Villar del Salz</t>
  </si>
  <si>
    <t>Cuenca-Villar y Velasco</t>
  </si>
  <si>
    <t>Zamora-Villaralbo</t>
  </si>
  <si>
    <t>Córdoba-Villaralto</t>
  </si>
  <si>
    <t>Burgos-Villarcayo de Merindad de Castilla la Vieja</t>
  </si>
  <si>
    <t>Zamora-Villardeciervos</t>
  </si>
  <si>
    <t>Valladolid-Villardefrades</t>
  </si>
  <si>
    <t>Zamora-Villardiegua de la Ribera</t>
  </si>
  <si>
    <t>Zamora-Villárdiga</t>
  </si>
  <si>
    <t>Jaén-Villardompardo</t>
  </si>
  <si>
    <t>Zamora-Villardondiego</t>
  </si>
  <si>
    <t>Cuenca-Villarejo de Fuentes</t>
  </si>
  <si>
    <t>Cuenca-Villarejo de la Peñuela</t>
  </si>
  <si>
    <t>Toledo-Villarejo de Montalbán</t>
  </si>
  <si>
    <t>León-Villarejo de Órbigo</t>
  </si>
  <si>
    <t>Madrid-Villarejo de Salvanés</t>
  </si>
  <si>
    <t>Ávila-Villarejo del Valle</t>
  </si>
  <si>
    <t>Cuenca-Villarejo-Periesteban</t>
  </si>
  <si>
    <t>Guadalajara-Villares de Jadraque</t>
  </si>
  <si>
    <t>Salamanca-Villares de la Reina</t>
  </si>
  <si>
    <t>León-Villares de Órbigo</t>
  </si>
  <si>
    <t>Soria-Villares de Soria, Los</t>
  </si>
  <si>
    <t>Salamanca-Villares de Yeltes</t>
  </si>
  <si>
    <t>Cuenca-Villares del Saz</t>
  </si>
  <si>
    <t>Jaén-Villares, Los</t>
  </si>
  <si>
    <t>Burgos-Villariezo</t>
  </si>
  <si>
    <t>Salamanca-Villarino de los Aires</t>
  </si>
  <si>
    <t>Teruel-Villarluengo</t>
  </si>
  <si>
    <t>Salamanca-Villarmayor</t>
  </si>
  <si>
    <t>Palencia-Villarmentero de Campos</t>
  </si>
  <si>
    <t>Valladolid-Villarmentero de Esgueva</t>
  </si>
  <si>
    <t>Salamanca-Villarmuerto</t>
  </si>
  <si>
    <t>Teruel-Villarquemado</t>
  </si>
  <si>
    <t>Palencia-Villarrabé</t>
  </si>
  <si>
    <t>Palencia-Villarramiel</t>
  </si>
  <si>
    <t>Huelva-Villarrasa</t>
  </si>
  <si>
    <t>Zaragoza-Villarreal de Huerva</t>
  </si>
  <si>
    <t>Zamora-Villarrín de Campos</t>
  </si>
  <si>
    <t>Albacete-Villarrobledo</t>
  </si>
  <si>
    <t>Jaén-Villarrodrigo</t>
  </si>
  <si>
    <t>Zaragoza-Villarroya de la Sierra</t>
  </si>
  <si>
    <t>Teruel-Villarroya de los Pinares</t>
  </si>
  <si>
    <t>Zaragoza-Villarroya del Campo</t>
  </si>
  <si>
    <t>Ciudad Real-Villarrubia de los Ojos</t>
  </si>
  <si>
    <t>Toledo-Villarrubia de Santiago</t>
  </si>
  <si>
    <t>Cuenca-Villarrubio</t>
  </si>
  <si>
    <t>Cuenca-Villarta</t>
  </si>
  <si>
    <t>Badajoz-Villarta de los Montes</t>
  </si>
  <si>
    <t>Ciudad Real-Villarta de San Juan</t>
  </si>
  <si>
    <t>Cuenca-Villas de la Ventosa</t>
  </si>
  <si>
    <t>León-Villasabariego</t>
  </si>
  <si>
    <t>Burgos-Villasandino</t>
  </si>
  <si>
    <t>Palencia-Villasarracino</t>
  </si>
  <si>
    <t>Soria-Villasayas</t>
  </si>
  <si>
    <t>Salamanca-Villasbuenas</t>
  </si>
  <si>
    <t>Cáceres-Villasbuenas de Gata</t>
  </si>
  <si>
    <t>Salamanca-Villasdardo</t>
  </si>
  <si>
    <t>Soria-Villaseca de Arciel</t>
  </si>
  <si>
    <t>Guadalajara-Villaseca de Henares</t>
  </si>
  <si>
    <t>Toledo-Villaseca de la Sagra</t>
  </si>
  <si>
    <t>Guadalajara-Villaseca de Uceda</t>
  </si>
  <si>
    <t>Salamanca-Villaseco de los Gamitos</t>
  </si>
  <si>
    <t>Salamanca-Villaseco de los Reyes</t>
  </si>
  <si>
    <t>Zamora-Villaseco del Pan</t>
  </si>
  <si>
    <t>León-Villaselán</t>
  </si>
  <si>
    <t>Toledo-Villasequilla</t>
  </si>
  <si>
    <t>Valladolid-Villasexmir</t>
  </si>
  <si>
    <t>Palencia-Villasila de Valdavia</t>
  </si>
  <si>
    <t>Salamanca-Villasrubias</t>
  </si>
  <si>
    <t>Teruel-Villastar</t>
  </si>
  <si>
    <t>Burgos-Villasur de Herreros</t>
  </si>
  <si>
    <t>Toledo-Villatobas</t>
  </si>
  <si>
    <t>Ávila-Villatoro</t>
  </si>
  <si>
    <t>Jaén-Villatorres</t>
  </si>
  <si>
    <t>Albacete-Villatoya</t>
  </si>
  <si>
    <t>Burgos-Villatuelda</t>
  </si>
  <si>
    <t>Navarra-Villatuerta</t>
  </si>
  <si>
    <t>Palencia-Villaturde</t>
  </si>
  <si>
    <t>León-Villaturiel</t>
  </si>
  <si>
    <t>Palencia-Villaumbrales</t>
  </si>
  <si>
    <t>Navarra-Villava/Atarrabia</t>
  </si>
  <si>
    <t>Albacete-Villavaliente</t>
  </si>
  <si>
    <t>Valladolid-Villavaquerín</t>
  </si>
  <si>
    <t>Valladolid-Villavellid</t>
  </si>
  <si>
    <t>Zamora-Villavendimio</t>
  </si>
  <si>
    <t>Albacete-Villaverde de Guadalimar</t>
  </si>
  <si>
    <t>Salamanca-Villaverde de Guareña</t>
  </si>
  <si>
    <t>Segovia-Villaverde de Íscar</t>
  </si>
  <si>
    <t>Valladolid-Villaverde de Medina</t>
  </si>
  <si>
    <t>Segovia-Villaverde de Montejo</t>
  </si>
  <si>
    <t>Burgos-Villaverde del Monte</t>
  </si>
  <si>
    <t>Sevilla-Villaverde del Río</t>
  </si>
  <si>
    <t>Cuenca-Villaverde y Pasaconsol</t>
  </si>
  <si>
    <t>Burgos-Villaverde-Mogina</t>
  </si>
  <si>
    <t>Zamora-Villaveza de Valverde</t>
  </si>
  <si>
    <t>Zamora-Villaveza del Agua</t>
  </si>
  <si>
    <t>Valladolid-Villavicencio de los Caballeros</t>
  </si>
  <si>
    <t>Asturias-Villaviciosa</t>
  </si>
  <si>
    <t>Córdoba-Villaviciosa de Córdoba</t>
  </si>
  <si>
    <t>Madrid-Villaviciosa de Odón</t>
  </si>
  <si>
    <t>Salamanca-Villavieja de Yeltes</t>
  </si>
  <si>
    <t>Madrid-Villavieja del Lozoya</t>
  </si>
  <si>
    <t>Palencia-Villaviudas</t>
  </si>
  <si>
    <t>Burgos-Villayerno Morquillas</t>
  </si>
  <si>
    <t>Asturias-Villayón</t>
  </si>
  <si>
    <t>León-Villazala</t>
  </si>
  <si>
    <t>León-Villazanzo de Valderaduey</t>
  </si>
  <si>
    <t>Burgos-Villazopeque</t>
  </si>
  <si>
    <t>Burgos-Villegas</t>
  </si>
  <si>
    <t>Segovia-Villeguillo</t>
  </si>
  <si>
    <t>Teruel-Villel</t>
  </si>
  <si>
    <t>Guadalajara-Villel de Mesa</t>
  </si>
  <si>
    <t>Palencia-Villerías de Campos</t>
  </si>
  <si>
    <t>Palencia-Villodre</t>
  </si>
  <si>
    <t>Palencia-Villodrigo</t>
  </si>
  <si>
    <t>Palencia-Villoldo</t>
  </si>
  <si>
    <t>Cuenca-Víllora</t>
  </si>
  <si>
    <t>Salamanca-Villoria</t>
  </si>
  <si>
    <t>Burgos-Villoruebo</t>
  </si>
  <si>
    <t>Salamanca-Villoruela</t>
  </si>
  <si>
    <t>Palencia-Villota del Páramo</t>
  </si>
  <si>
    <t>Palencia-Villovieco</t>
  </si>
  <si>
    <t>Barcelona-Vilobí del Penedès</t>
  </si>
  <si>
    <t>Girona-Vilobí d'Onyar</t>
  </si>
  <si>
    <t>Girona-Vilopriu</t>
  </si>
  <si>
    <t>Valladolid-Viloria</t>
  </si>
  <si>
    <t>Burgos-Viloria de Rioja</t>
  </si>
  <si>
    <t>Lleida-Vilosell, El</t>
  </si>
  <si>
    <t>Zaragoza-Vilueña, La</t>
  </si>
  <si>
    <t>Salamanca-Vilvestre</t>
  </si>
  <si>
    <t>Burgos-Vilviestre del Pinar</t>
  </si>
  <si>
    <t>Tarragona-Vimbodí i Poblet</t>
  </si>
  <si>
    <t>Teruel-Vinaceite</t>
  </si>
  <si>
    <t>Lleida-Vinaixa</t>
  </si>
  <si>
    <t>Cuenca-Vindel</t>
  </si>
  <si>
    <t>Tarragona-Vinebre</t>
  </si>
  <si>
    <t>Soria-Vinuesa</t>
  </si>
  <si>
    <t>Tarragona-Vinyols i els Arcs</t>
  </si>
  <si>
    <t>Zamora-Viñas</t>
  </si>
  <si>
    <t>Ávila-Viñegra de Moraña</t>
  </si>
  <si>
    <t>Málaga-Viñuela</t>
  </si>
  <si>
    <t>Guadalajara-Viñuelas</t>
  </si>
  <si>
    <t>Teruel-Visiedo</t>
  </si>
  <si>
    <t>Toledo-Viso de San Juan, El</t>
  </si>
  <si>
    <t>Sevilla-Viso del Alcor, El</t>
  </si>
  <si>
    <t>Ciudad Real-Viso del Marqués</t>
  </si>
  <si>
    <t>Córdoba-Viso, El</t>
  </si>
  <si>
    <t>Zaragoza-Vistabella</t>
  </si>
  <si>
    <t>Ávila-Vita</t>
  </si>
  <si>
    <t>Salamanca-Vitigudino</t>
  </si>
  <si>
    <t>Lugo-Viveiro</t>
  </si>
  <si>
    <t>Teruel-Vivel del Río Martín</t>
  </si>
  <si>
    <t>Barcelona-Viver i Serrateix</t>
  </si>
  <si>
    <t>Albacete-Viveros</t>
  </si>
  <si>
    <t>Burgos-Vizcaínos</t>
  </si>
  <si>
    <t>Soria-Vizmanos</t>
  </si>
  <si>
    <t>Granada-Víznar</t>
  </si>
  <si>
    <t>Cantabria-Voto</t>
  </si>
  <si>
    <t>Soria-Vozmediano</t>
  </si>
  <si>
    <t>Valladolid-Wamba</t>
  </si>
  <si>
    <t>Lugo-Xermade</t>
  </si>
  <si>
    <t>Tarragona-Xerta</t>
  </si>
  <si>
    <t>Ourense-Xinzo de Limia</t>
  </si>
  <si>
    <t>Lugo-Xove</t>
  </si>
  <si>
    <t>Ourense-Xunqueira de Ambía</t>
  </si>
  <si>
    <t>Ourense-Xunqueira de Espadanedo</t>
  </si>
  <si>
    <t>Soria-Yanguas</t>
  </si>
  <si>
    <t>Segovia-Yanguas de Eresma</t>
  </si>
  <si>
    <t>Toledo-Yébenes, Los</t>
  </si>
  <si>
    <t>Guadalajara-Yebes</t>
  </si>
  <si>
    <t>Guadalajara-Yebra</t>
  </si>
  <si>
    <t>Huesca-Yebra de Basa</t>
  </si>
  <si>
    <t>Murcia-Yecla</t>
  </si>
  <si>
    <t>Salamanca-Yecla de Yeltes</t>
  </si>
  <si>
    <t>Guadalajara-Yélamos de Abajo</t>
  </si>
  <si>
    <t>Guadalajara-Yélamos de Arriba</t>
  </si>
  <si>
    <t>Toledo-Yeles</t>
  </si>
  <si>
    <t>Soria-Yelo</t>
  </si>
  <si>
    <t>Cuenca-Yémeda</t>
  </si>
  <si>
    <t>Toledo-Yepes</t>
  </si>
  <si>
    <t>Asturias-Yernes y Tameza</t>
  </si>
  <si>
    <t>Navarra-Yesa</t>
  </si>
  <si>
    <t>Huesca-Yésero</t>
  </si>
  <si>
    <t>Albacete-Yeste</t>
  </si>
  <si>
    <t>Toledo-Yuncler</t>
  </si>
  <si>
    <t>Toledo-Yunclillos</t>
  </si>
  <si>
    <t>Toledo-Yuncos</t>
  </si>
  <si>
    <t>Málaga-Yunquera</t>
  </si>
  <si>
    <t>Guadalajara-Yunquera de Henares</t>
  </si>
  <si>
    <t>Guadalajara-Yunta, La</t>
  </si>
  <si>
    <t>Navarra-Zabalza/Zabaltza</t>
  </si>
  <si>
    <t>Burgos-Zael</t>
  </si>
  <si>
    <t>Granada-Zafarraya</t>
  </si>
  <si>
    <t>Badajoz-Zafra</t>
  </si>
  <si>
    <t>Cuenca-Zafra de Záncara</t>
  </si>
  <si>
    <t>Cuenca-Zafrilla</t>
  </si>
  <si>
    <t>Granada-Zagra</t>
  </si>
  <si>
    <t>Cádiz-Zahara</t>
  </si>
  <si>
    <t>Badajoz-Zahínos</t>
  </si>
  <si>
    <t>Zaragoza-Zaida, La</t>
  </si>
  <si>
    <t>Huesca-Zaidín</t>
  </si>
  <si>
    <t>Badajoz-Zalamea de la Serena</t>
  </si>
  <si>
    <t>Huelva-Zalamea la Real</t>
  </si>
  <si>
    <t>Bizkaia-Zaldibar</t>
  </si>
  <si>
    <t>Gipuzkoa-Zaldibia</t>
  </si>
  <si>
    <t>Bizkaia-Zalla</t>
  </si>
  <si>
    <t>Salamanca-Zamarra</t>
  </si>
  <si>
    <t>Salamanca-Zamayón</t>
  </si>
  <si>
    <t>Zamora-Zamora</t>
  </si>
  <si>
    <t>Bizkaia-Zamudio</t>
  </si>
  <si>
    <t>Guadalajara-Zaorejas</t>
  </si>
  <si>
    <t>Ávila-Zapardiel de la Cañada</t>
  </si>
  <si>
    <t>Ávila-Zapardiel de la Ribera</t>
  </si>
  <si>
    <t>Zaragoza-Zaragoza</t>
  </si>
  <si>
    <t>Salamanca-Zarapicos</t>
  </si>
  <si>
    <t>Bizkaia-Zaratamo</t>
  </si>
  <si>
    <t>Valladolid-Zaratán</t>
  </si>
  <si>
    <t>Gipuzkoa-Zarautz</t>
  </si>
  <si>
    <t>Cáceres-Zarza de Granadilla</t>
  </si>
  <si>
    <t>Cáceres-Zarza de Montánchez</t>
  </si>
  <si>
    <t>Salamanca-Zarza de Pumareda, La</t>
  </si>
  <si>
    <t>Cuenca-Zarza de Tajo</t>
  </si>
  <si>
    <t>Cáceres-Zarza la Mayor</t>
  </si>
  <si>
    <t>Valladolid-Zarza, La</t>
  </si>
  <si>
    <t>Badajoz-Zarza, La</t>
  </si>
  <si>
    <t>Badajoz-Zarza-Capilla</t>
  </si>
  <si>
    <t>Madrid-Zarzalejo</t>
  </si>
  <si>
    <t>Huelva-Zarza-Perrunal, La</t>
  </si>
  <si>
    <t>Burgos-Zarzosa de Río Pisuerga</t>
  </si>
  <si>
    <t>Cuenca-Zarzuela</t>
  </si>
  <si>
    <t>Guadalajara-Zarzuela de Jadraque</t>
  </si>
  <si>
    <t>Segovia-Zarzuela del Monte</t>
  </si>
  <si>
    <t>Segovia-Zarzuela del Pinar</t>
  </si>
  <si>
    <t>Burgos-Zazuar</t>
  </si>
  <si>
    <t>Bizkaia-Zeanuri</t>
  </si>
  <si>
    <t>Bizkaia-Zeberio</t>
  </si>
  <si>
    <t>Gipuzkoa-Zegama</t>
  </si>
  <si>
    <t>Gipuzkoa-Zerain</t>
  </si>
  <si>
    <t>Gipuzkoa-Zestoa</t>
  </si>
  <si>
    <t>Bizkaia-Zierbena</t>
  </si>
  <si>
    <t>Navarra-Ziordia</t>
  </si>
  <si>
    <t>Bizkaia-Ziortza-Bolibar</t>
  </si>
  <si>
    <t>Navarra-Zizur Mayor/Zizur Nagusia</t>
  </si>
  <si>
    <t>Gipuzkoa-Zizurkil</t>
  </si>
  <si>
    <t>Teruel-Zoma, La</t>
  </si>
  <si>
    <t>Cáceres-Zorita</t>
  </si>
  <si>
    <t>Salamanca-Zorita de la Frontera</t>
  </si>
  <si>
    <t>Guadalajara-Zorita de los Canes</t>
  </si>
  <si>
    <t>León-Zotes del Páramo</t>
  </si>
  <si>
    <t>Granada-Zubia, La</t>
  </si>
  <si>
    <t>Navarra-Zubieta</t>
  </si>
  <si>
    <t>Zaragoza-Zuera</t>
  </si>
  <si>
    <t>Huelva-Zufre</t>
  </si>
  <si>
    <t>Navarra-Zugarramurdi</t>
  </si>
  <si>
    <t>Córdoba-Zuheros</t>
  </si>
  <si>
    <t>Granada-Zújar</t>
  </si>
  <si>
    <t>Gipuzkoa-Zumaia</t>
  </si>
  <si>
    <t>Gipuzkoa-Zumarraga</t>
  </si>
  <si>
    <t>Burgos-Zuñeda</t>
  </si>
  <si>
    <t>Navarra-Zúñiga</t>
  </si>
  <si>
    <t>Almería-Zurgena</t>
  </si>
  <si>
    <t>Código</t>
  </si>
  <si>
    <t>Criterio</t>
  </si>
  <si>
    <r>
      <t>Superficie habitable rehabilitada (m</t>
    </r>
    <r>
      <rPr>
        <i/>
        <vertAlign val="superscript"/>
        <sz val="10"/>
        <color rgb="FF000000"/>
        <rFont val="Calibri"/>
        <family val="2"/>
      </rPr>
      <t>2</t>
    </r>
    <r>
      <rPr>
        <i/>
        <sz val="10"/>
        <color rgb="FF000000"/>
        <rFont val="Calibri"/>
        <family val="2"/>
      </rPr>
      <t>):</t>
    </r>
    <r>
      <rPr>
        <sz val="10"/>
        <color rgb="FF000000"/>
        <rFont val="Calibri"/>
        <family val="2"/>
      </rPr>
      <t xml:space="preserve"> superficie útil habitable, certificable energéticamente. 
</t>
    </r>
    <r>
      <rPr>
        <b/>
        <sz val="10"/>
        <color rgb="FF000000"/>
        <rFont val="Calibri"/>
        <family val="2"/>
      </rPr>
      <t>NOTA</t>
    </r>
    <r>
      <rPr>
        <sz val="10"/>
        <color rgb="FF000000"/>
        <rFont val="Calibri"/>
        <family val="2"/>
      </rPr>
      <t>: únicamente se debe rellenar para</t>
    </r>
    <r>
      <rPr>
        <b/>
        <sz val="10"/>
        <color rgb="FF000000"/>
        <rFont val="Calibri"/>
        <family val="2"/>
      </rPr>
      <t xml:space="preserve"> tipologías 1 o 2: de rehabilitación integral o parcial de edificios</t>
    </r>
    <r>
      <rPr>
        <sz val="10"/>
        <color rgb="FF000000"/>
        <rFont val="Calibri"/>
        <family val="2"/>
      </rPr>
      <t>.</t>
    </r>
  </si>
  <si>
    <r>
      <t>Ahorro Energía Final (kWh/año):</t>
    </r>
    <r>
      <rPr>
        <sz val="10"/>
        <color rgb="FF000000"/>
        <rFont val="Calibri"/>
        <family val="2"/>
      </rPr>
      <t xml:space="preserve"> suma del ahorro de energía, expresado en términos de energía final, de los sistemas afectados por la actuación. 
</t>
    </r>
    <r>
      <rPr>
        <b/>
        <sz val="10"/>
        <color rgb="FF000000"/>
        <rFont val="Calibri"/>
        <family val="2"/>
      </rPr>
      <t xml:space="preserve">NOTA: </t>
    </r>
    <r>
      <rPr>
        <sz val="10"/>
        <color rgb="FF000000"/>
        <rFont val="Calibri"/>
        <family val="2"/>
      </rPr>
      <t xml:space="preserve">Únicamente se debe rellenar para </t>
    </r>
    <r>
      <rPr>
        <b/>
        <sz val="10"/>
        <color rgb="FF000000"/>
        <rFont val="Calibri"/>
        <family val="2"/>
      </rPr>
      <t>tipología 3: infraestructura o edificios no certificables.</t>
    </r>
  </si>
  <si>
    <r>
      <t>Superficie útil habitable rehabilitada (m</t>
    </r>
    <r>
      <rPr>
        <b/>
        <vertAlign val="superscript"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>) 
Sólo Tipologías 1 y 2</t>
    </r>
  </si>
  <si>
    <t>Ahorro Energía Final (kWh/año)
Sólo Tipología 3</t>
  </si>
  <si>
    <t>Illes Balears-Alaior</t>
  </si>
  <si>
    <t>Illes Balears-Alaró</t>
  </si>
  <si>
    <t>Illes Balears-Alcúdia</t>
  </si>
  <si>
    <t>Illes Balears-Algaida</t>
  </si>
  <si>
    <t>Illes Balears-Andratx</t>
  </si>
  <si>
    <t>Illes Balears-Ariany</t>
  </si>
  <si>
    <t>Illes Balears-Artà</t>
  </si>
  <si>
    <t>Illes Balears-Banyalbufar</t>
  </si>
  <si>
    <t>Illes Balears-Binissalem</t>
  </si>
  <si>
    <t>Illes Balears-Búger</t>
  </si>
  <si>
    <t>Illes Balears-Bunyola</t>
  </si>
  <si>
    <t>Illes Balears-Calvià</t>
  </si>
  <si>
    <t>Illes Balears-Campanet</t>
  </si>
  <si>
    <t>Illes Balears-Campos</t>
  </si>
  <si>
    <t>Illes Balears-Capdepera</t>
  </si>
  <si>
    <t>Illes Balears-Castell, Es</t>
  </si>
  <si>
    <t>Illes Balears-Ciutadella de Menorca</t>
  </si>
  <si>
    <t>Illes Balears-Consell</t>
  </si>
  <si>
    <t>Illes Balears-Costitx</t>
  </si>
  <si>
    <t>Illes Balears-Deià</t>
  </si>
  <si>
    <t>Illes Balears-Eivissa</t>
  </si>
  <si>
    <t>Illes Balears-Escorca</t>
  </si>
  <si>
    <t>Illes Balears-Esporles</t>
  </si>
  <si>
    <t>Illes Balears-Estellencs</t>
  </si>
  <si>
    <t>Illes Balears-Felanitx</t>
  </si>
  <si>
    <t>Illes Balears-Ferreries</t>
  </si>
  <si>
    <t>Illes Balears-Formentera</t>
  </si>
  <si>
    <t>Illes Balears-Fornalutx</t>
  </si>
  <si>
    <t>Illes Balears-Inca</t>
  </si>
  <si>
    <t>Illes Balears-Lloret de Vistalegre</t>
  </si>
  <si>
    <t>Illes Balears-Lloseta</t>
  </si>
  <si>
    <t>Illes Balears-Llubí</t>
  </si>
  <si>
    <t>Illes Balears-Llucmajor</t>
  </si>
  <si>
    <t>Illes Balears-Manacor</t>
  </si>
  <si>
    <t>Illes Balears-Mancor de la Vall</t>
  </si>
  <si>
    <t>Illes Balears-Maó</t>
  </si>
  <si>
    <t>Illes Balears-Maria de la Salut</t>
  </si>
  <si>
    <t>Illes Balears-Marratxí</t>
  </si>
  <si>
    <t>Illes Balears-Mercadal, Es</t>
  </si>
  <si>
    <t>Illes Balears-Migjorn Gran, Es</t>
  </si>
  <si>
    <t>Illes Balears-Montuïri</t>
  </si>
  <si>
    <t>Illes Balears-Muro</t>
  </si>
  <si>
    <t>Illes Balears-Palma</t>
  </si>
  <si>
    <t>Illes Balears-Petra</t>
  </si>
  <si>
    <t>Illes Balears-Pobla, Sa</t>
  </si>
  <si>
    <t>Illes Balears-Pollença</t>
  </si>
  <si>
    <t>Illes Balears-Porreres</t>
  </si>
  <si>
    <t>Illes Balears-Puigpunyent</t>
  </si>
  <si>
    <t>Illes Balears-Salines, Ses</t>
  </si>
  <si>
    <t>Illes Balears-Sant Antoni de Portmany</t>
  </si>
  <si>
    <t>Illes Balears-Sant Joan</t>
  </si>
  <si>
    <t>Illes Balears-Sant Joan de Labritja</t>
  </si>
  <si>
    <t>Illes Balears-Sant Josep de sa Talaia</t>
  </si>
  <si>
    <t>Illes Balears-Sant Llorenç des Cardassar</t>
  </si>
  <si>
    <t>Illes Balears-Sant Lluís</t>
  </si>
  <si>
    <t>Illes Balears-Santa Eugènia</t>
  </si>
  <si>
    <t>Illes Balears-Santa Eulària des Riu</t>
  </si>
  <si>
    <t>Illes Balears-Santa Margalida</t>
  </si>
  <si>
    <t>Illes Balears-Santa María del Camí</t>
  </si>
  <si>
    <t>Illes Balears-Santanyí</t>
  </si>
  <si>
    <t>Illes Balears-Selva</t>
  </si>
  <si>
    <t>Illes Balears-Sencelles</t>
  </si>
  <si>
    <t>Illes Balears-Sineu</t>
  </si>
  <si>
    <t>Illes Balears-Sóller</t>
  </si>
  <si>
    <t>Illes Balears-Son Servera</t>
  </si>
  <si>
    <t>Illes Balears-Valldemossa</t>
  </si>
  <si>
    <t>Illes Balears-Vilafranca de Bonany</t>
  </si>
  <si>
    <t>La Rioja-Ábalos</t>
  </si>
  <si>
    <t>La Rioja-Agoncillo</t>
  </si>
  <si>
    <t>La Rioja-Aguilar del Río Alhama</t>
  </si>
  <si>
    <t>La Rioja-Ajamil de Cameros</t>
  </si>
  <si>
    <t>La Rioja-Albelda de Iregua</t>
  </si>
  <si>
    <t>La Rioja-Alberite</t>
  </si>
  <si>
    <t>La Rioja-Alcanadre</t>
  </si>
  <si>
    <t>La Rioja-Aldeanueva de Ebro</t>
  </si>
  <si>
    <t>La Rioja-Alesanco</t>
  </si>
  <si>
    <t>La Rioja-Alesón</t>
  </si>
  <si>
    <t>La Rioja-Alfaro</t>
  </si>
  <si>
    <t>La Rioja-Almarza de Cameros</t>
  </si>
  <si>
    <t>La Rioja-Anguciana</t>
  </si>
  <si>
    <t>La Rioja-Anguiano</t>
  </si>
  <si>
    <t>La Rioja-Arenzana de Abajo</t>
  </si>
  <si>
    <t>La Rioja-Arenzana de Arriba</t>
  </si>
  <si>
    <t>La Rioja-Arnedillo</t>
  </si>
  <si>
    <t>La Rioja-Arnedo</t>
  </si>
  <si>
    <t>La Rioja-Arrúbal</t>
  </si>
  <si>
    <t>La Rioja-Ausejo</t>
  </si>
  <si>
    <t>La Rioja-Autol</t>
  </si>
  <si>
    <t>La Rioja-Azofra</t>
  </si>
  <si>
    <t>La Rioja-Badarán</t>
  </si>
  <si>
    <t>La Rioja-Bañares</t>
  </si>
  <si>
    <t>La Rioja-Baños de Río Tobía</t>
  </si>
  <si>
    <t>La Rioja-Baños de Rioja</t>
  </si>
  <si>
    <t>La Rioja-Berceo</t>
  </si>
  <si>
    <t>La Rioja-Bergasa</t>
  </si>
  <si>
    <t>La Rioja-Bergasillas Bajera</t>
  </si>
  <si>
    <t>La Rioja-Bezares</t>
  </si>
  <si>
    <t>La Rioja-Bobadilla</t>
  </si>
  <si>
    <t>La Rioja-Brieva de Cameros</t>
  </si>
  <si>
    <t>La Rioja-Briñas</t>
  </si>
  <si>
    <t>La Rioja-Briones</t>
  </si>
  <si>
    <t>La Rioja-Cabezón de Cameros</t>
  </si>
  <si>
    <t>La Rioja-Calahorra</t>
  </si>
  <si>
    <t>La Rioja-Camprovín</t>
  </si>
  <si>
    <t>La Rioja-Canales de la Sierra</t>
  </si>
  <si>
    <t>La Rioja-Canillas de Río Tuerto</t>
  </si>
  <si>
    <t>La Rioja-Cañas</t>
  </si>
  <si>
    <t>La Rioja-Cárdenas</t>
  </si>
  <si>
    <t>La Rioja-Casalarreina</t>
  </si>
  <si>
    <t>La Rioja-Castañares de Rioja</t>
  </si>
  <si>
    <t>La Rioja-Castroviejo</t>
  </si>
  <si>
    <t>La Rioja-Cellorigo</t>
  </si>
  <si>
    <t>La Rioja-Cenicero</t>
  </si>
  <si>
    <t>La Rioja-Cervera del Río Alhama</t>
  </si>
  <si>
    <t>La Rioja-Cidamón</t>
  </si>
  <si>
    <t>La Rioja-Cihuri</t>
  </si>
  <si>
    <t>La Rioja-Cirueña</t>
  </si>
  <si>
    <t>La Rioja-Clavijo</t>
  </si>
  <si>
    <t>La Rioja-Cordovín</t>
  </si>
  <si>
    <t>La Rioja-Corera</t>
  </si>
  <si>
    <t>La Rioja-Cornago</t>
  </si>
  <si>
    <t>La Rioja-Corporales</t>
  </si>
  <si>
    <t>La Rioja-Cuzcurrita de Río Tirón</t>
  </si>
  <si>
    <t>La Rioja-Daroca de Rioja</t>
  </si>
  <si>
    <t>La Rioja-Enciso</t>
  </si>
  <si>
    <t>La Rioja-Entrena</t>
  </si>
  <si>
    <t>La Rioja-Estollo</t>
  </si>
  <si>
    <t>La Rioja-Ezcaray</t>
  </si>
  <si>
    <t>La Rioja-Foncea</t>
  </si>
  <si>
    <t>La Rioja-Fonzaleche</t>
  </si>
  <si>
    <t>La Rioja-Fuenmayor</t>
  </si>
  <si>
    <t>La Rioja-Galbárruli</t>
  </si>
  <si>
    <t>La Rioja-Galilea</t>
  </si>
  <si>
    <t>La Rioja-Gallinero de Cameros</t>
  </si>
  <si>
    <t>La Rioja-Gimileo</t>
  </si>
  <si>
    <t>La Rioja-Grañón</t>
  </si>
  <si>
    <t>La Rioja-Grávalos</t>
  </si>
  <si>
    <t>La Rioja-Haro</t>
  </si>
  <si>
    <t>La Rioja-Herce</t>
  </si>
  <si>
    <t>La Rioja-Herramélluri</t>
  </si>
  <si>
    <t>La Rioja-Hervías</t>
  </si>
  <si>
    <t>La Rioja-Hormilla</t>
  </si>
  <si>
    <t>La Rioja-Hormilleja</t>
  </si>
  <si>
    <t>La Rioja-Hornillos de Cameros</t>
  </si>
  <si>
    <t>La Rioja-Hornos de Moncalvillo</t>
  </si>
  <si>
    <t>La Rioja-Huércanos</t>
  </si>
  <si>
    <t>La Rioja-Igea</t>
  </si>
  <si>
    <t>La Rioja-Jalón de Cameros</t>
  </si>
  <si>
    <t>La Rioja-Laguna de Cameros</t>
  </si>
  <si>
    <t>La Rioja-Lagunilla del Jubera</t>
  </si>
  <si>
    <t>La Rioja-Lardero</t>
  </si>
  <si>
    <t>La Rioja-Ledesma de la Cogolla</t>
  </si>
  <si>
    <t>La Rioja-Leiva</t>
  </si>
  <si>
    <t>La Rioja-Leza de Río Leza</t>
  </si>
  <si>
    <t>La Rioja-Logroño</t>
  </si>
  <si>
    <t>La Rioja-Lumbreras de Cameros</t>
  </si>
  <si>
    <t>La Rioja-Manjarrés</t>
  </si>
  <si>
    <t>La Rioja-Mansilla de la Sierra</t>
  </si>
  <si>
    <t>La Rioja-Manzanares de Rioja</t>
  </si>
  <si>
    <t>La Rioja-Matute</t>
  </si>
  <si>
    <t>La Rioja-Medrano</t>
  </si>
  <si>
    <t>La Rioja-Munilla</t>
  </si>
  <si>
    <t>La Rioja-Murillo de Río Leza</t>
  </si>
  <si>
    <t>La Rioja-Muro de Aguas</t>
  </si>
  <si>
    <t>La Rioja-Muro en Cameros</t>
  </si>
  <si>
    <t>La Rioja-Nájera</t>
  </si>
  <si>
    <t>La Rioja-Nalda</t>
  </si>
  <si>
    <t>La Rioja-Navajún</t>
  </si>
  <si>
    <t>La Rioja-Navarrete</t>
  </si>
  <si>
    <t>La Rioja-Nestares</t>
  </si>
  <si>
    <t>La Rioja-Nieva de Cameros</t>
  </si>
  <si>
    <t>La Rioja-Ochánduri</t>
  </si>
  <si>
    <t>La Rioja-Ocón</t>
  </si>
  <si>
    <t>La Rioja-Ojacastro</t>
  </si>
  <si>
    <t>La Rioja-Ollauri</t>
  </si>
  <si>
    <t>La Rioja-Ortigosa de Cameros</t>
  </si>
  <si>
    <t>La Rioja-Pazuengos</t>
  </si>
  <si>
    <t>La Rioja-Pedroso</t>
  </si>
  <si>
    <t>La Rioja-Pinillos</t>
  </si>
  <si>
    <t>La Rioja-Pradejón</t>
  </si>
  <si>
    <t>La Rioja-Pradillo</t>
  </si>
  <si>
    <t>La Rioja-Préjano</t>
  </si>
  <si>
    <t>La Rioja-Quel</t>
  </si>
  <si>
    <t>La Rioja-Rabanera</t>
  </si>
  <si>
    <t>La Rioja-Rasillo de Cameros, El</t>
  </si>
  <si>
    <t>La Rioja-Redal, El</t>
  </si>
  <si>
    <t>La Rioja-Ribafrecha</t>
  </si>
  <si>
    <t>La Rioja-Rincón de Soto</t>
  </si>
  <si>
    <t>La Rioja-Robres del Castillo</t>
  </si>
  <si>
    <t>La Rioja-Rodezno</t>
  </si>
  <si>
    <t>La Rioja-Sajazarra</t>
  </si>
  <si>
    <t>La Rioja-San Asensio</t>
  </si>
  <si>
    <t>La Rioja-San Millán de la Cogolla</t>
  </si>
  <si>
    <t>La Rioja-San Millán de Yécora</t>
  </si>
  <si>
    <t>La Rioja-San Román de Cameros</t>
  </si>
  <si>
    <t>La Rioja-San Torcuato</t>
  </si>
  <si>
    <t>La Rioja-San Vicente de la Sonsierra</t>
  </si>
  <si>
    <t>La Rioja-Santa Coloma</t>
  </si>
  <si>
    <t>La Rioja-Santa Engracia del Jubera</t>
  </si>
  <si>
    <t>La Rioja-Santa Eulalia Bajera</t>
  </si>
  <si>
    <t>La Rioja-Santo Domingo de la Calzada</t>
  </si>
  <si>
    <t>La Rioja-Santurde de Rioja</t>
  </si>
  <si>
    <t>La Rioja-Santurdejo</t>
  </si>
  <si>
    <t>La Rioja-Sojuela</t>
  </si>
  <si>
    <t>La Rioja-Sorzano</t>
  </si>
  <si>
    <t>La Rioja-Sotés</t>
  </si>
  <si>
    <t>La Rioja-Soto en Cameros</t>
  </si>
  <si>
    <t>La Rioja-Terroba</t>
  </si>
  <si>
    <t>La Rioja-Tirgo</t>
  </si>
  <si>
    <t>La Rioja-Tobía</t>
  </si>
  <si>
    <t>La Rioja-Tormantos</t>
  </si>
  <si>
    <t>La Rioja-Torre en Cameros</t>
  </si>
  <si>
    <t>La Rioja-Torrecilla en Cameros</t>
  </si>
  <si>
    <t>La Rioja-Torrecilla sobre Alesanco</t>
  </si>
  <si>
    <t>La Rioja-Torremontalbo</t>
  </si>
  <si>
    <t>La Rioja-Treviana</t>
  </si>
  <si>
    <t>La Rioja-Tricio</t>
  </si>
  <si>
    <t>La Rioja-Tudelilla</t>
  </si>
  <si>
    <t>La Rioja-Uruñuela</t>
  </si>
  <si>
    <t>La Rioja-Valdemadera</t>
  </si>
  <si>
    <t>La Rioja-Valgañón</t>
  </si>
  <si>
    <t>La Rioja-Ventosa</t>
  </si>
  <si>
    <t>La Rioja-Ventrosa</t>
  </si>
  <si>
    <t>La Rioja-Viguera</t>
  </si>
  <si>
    <t>La Rioja-Villalba de Rioja</t>
  </si>
  <si>
    <t>La Rioja-Villalobar de Rioja</t>
  </si>
  <si>
    <t>La Rioja-Villamediana de Iregua</t>
  </si>
  <si>
    <t>La Rioja-Villanueva de Cameros</t>
  </si>
  <si>
    <t>La Rioja-Villar de Arnedo, El</t>
  </si>
  <si>
    <t>La Rioja-Villar de Torre</t>
  </si>
  <si>
    <t>La Rioja-Villarejo</t>
  </si>
  <si>
    <t>La Rioja-Villarroya</t>
  </si>
  <si>
    <t>La Rioja-Villarta-Quintana</t>
  </si>
  <si>
    <t>La Rioja-Villavelayo</t>
  </si>
  <si>
    <t>La Rioja-Villaverde de Rioja</t>
  </si>
  <si>
    <t>La Rioja-Villoslada de Cameros</t>
  </si>
  <si>
    <t>La Rioja-Viniegra de Abajo</t>
  </si>
  <si>
    <t>La Rioja-Viniegra de Arriba</t>
  </si>
  <si>
    <t>La Rioja-Zarratón</t>
  </si>
  <si>
    <t>La Rioja-Zarzosa</t>
  </si>
  <si>
    <t>La Rioja-Zorraquín</t>
  </si>
  <si>
    <t>Alicante-Agost</t>
  </si>
  <si>
    <t>Alicante-Agres</t>
  </si>
  <si>
    <t>Alicante-Aigües</t>
  </si>
  <si>
    <t>Alicante-Albatera</t>
  </si>
  <si>
    <t>Alicante-Alcalalí</t>
  </si>
  <si>
    <t>Alicante-Alcosser</t>
  </si>
  <si>
    <t>Alicante-Alcoleja</t>
  </si>
  <si>
    <t>Alicante-Alcoy/Alcoi</t>
  </si>
  <si>
    <t>Alicante-Alfafara</t>
  </si>
  <si>
    <t>Alicante-Alfàs del Pi, l'</t>
  </si>
  <si>
    <t>Alicante-Algorfa</t>
  </si>
  <si>
    <t>Alicante-Algueña</t>
  </si>
  <si>
    <t>Alicante-Alicante/Alacant</t>
  </si>
  <si>
    <t>Alicante-Almoradí</t>
  </si>
  <si>
    <t>Alicante-Almudaina</t>
  </si>
  <si>
    <t>Alicante-Alqueria d'Asnar, l'</t>
  </si>
  <si>
    <t>Alicante-Altea</t>
  </si>
  <si>
    <t>Alicante-Aspe</t>
  </si>
  <si>
    <t>Alicante-Atzúbia, l'</t>
  </si>
  <si>
    <t>Alicante-Balones</t>
  </si>
  <si>
    <t>Alicante-Banyeres de Mariola</t>
  </si>
  <si>
    <t>Alicante-Benasau</t>
  </si>
  <si>
    <t>Alicante-Beneixama</t>
  </si>
  <si>
    <t>Alicante-Benejúzar</t>
  </si>
  <si>
    <t>Alicante-Benferri</t>
  </si>
  <si>
    <t>Alicante-Beniarbeig</t>
  </si>
  <si>
    <t>Alicante-Beniardá</t>
  </si>
  <si>
    <t>Alicante-Beniarrés</t>
  </si>
  <si>
    <t>Alicante-Benidoleig</t>
  </si>
  <si>
    <t>Alicante-Benidorm</t>
  </si>
  <si>
    <t>Alicante-Benifallim</t>
  </si>
  <si>
    <t>Alicante-Benifato</t>
  </si>
  <si>
    <t>Alicante-Benigembla</t>
  </si>
  <si>
    <t>Alicante-Benijófar</t>
  </si>
  <si>
    <t>Alicante-Benilloba</t>
  </si>
  <si>
    <t>Alicante-Benillup</t>
  </si>
  <si>
    <t>Alicante-Benimantell</t>
  </si>
  <si>
    <t>Alicante-Benimarfull</t>
  </si>
  <si>
    <t>Alicante-Benimassot</t>
  </si>
  <si>
    <t>Alicante-Benimeli</t>
  </si>
  <si>
    <t>Alicante-Benissa</t>
  </si>
  <si>
    <t>Alicante-Benitachell/Poble Nou de Benitatxell, el</t>
  </si>
  <si>
    <t>Alicante-Biar</t>
  </si>
  <si>
    <t>Alicante-Bigastro</t>
  </si>
  <si>
    <t>Alicante-Bolulla</t>
  </si>
  <si>
    <t>Alicante-Busot</t>
  </si>
  <si>
    <t>Alicante-Callosa de Segura</t>
  </si>
  <si>
    <t>Alicante-Callosa d'en Sarrià</t>
  </si>
  <si>
    <t>Alicante-Calp</t>
  </si>
  <si>
    <t>Alicante-Campello, el</t>
  </si>
  <si>
    <t>Alicante-Campo de Mirra/Camp de Mirra, el</t>
  </si>
  <si>
    <t>Alicante-Cañada</t>
  </si>
  <si>
    <t>Alicante-Castalla</t>
  </si>
  <si>
    <t>Alicante-Castell de Castells</t>
  </si>
  <si>
    <t>Alicante-Castell de Guadalest, el</t>
  </si>
  <si>
    <t>Alicante-Catral</t>
  </si>
  <si>
    <t>Alicante-Cocentaina</t>
  </si>
  <si>
    <t>Alicante-Confrides</t>
  </si>
  <si>
    <t>Alicante-Cox</t>
  </si>
  <si>
    <t>Alicante-Crevillent</t>
  </si>
  <si>
    <t>Alicante-Daya Nueva</t>
  </si>
  <si>
    <t>Alicante-Daya Vieja</t>
  </si>
  <si>
    <t>Alicante-Dénia</t>
  </si>
  <si>
    <t>Alicante-Dolores</t>
  </si>
  <si>
    <t>Alicante-Elche/Elx</t>
  </si>
  <si>
    <t>Alicante-Elda</t>
  </si>
  <si>
    <t>Alicante-Fageca</t>
  </si>
  <si>
    <t>Alicante-Famorca</t>
  </si>
  <si>
    <t>Alicante-Finestrat</t>
  </si>
  <si>
    <t>Alicante-Fondó de les Neus, el/Hondón de las Nieves</t>
  </si>
  <si>
    <t>Alicante-Formentera del Segura</t>
  </si>
  <si>
    <t>Alicante-Gaianes</t>
  </si>
  <si>
    <t>Alicante-Gata de Gorgos</t>
  </si>
  <si>
    <t>Alicante-Gorga</t>
  </si>
  <si>
    <t>Alicante-Granja de Rocamora</t>
  </si>
  <si>
    <t>Alicante-Guardamar del Segura</t>
  </si>
  <si>
    <t>Alicante-Hondón de los Frailes</t>
  </si>
  <si>
    <t>Alicante-Ibi</t>
  </si>
  <si>
    <t>Alicante-Jacarilla</t>
  </si>
  <si>
    <t>Alicante-Jávea/Xàbia</t>
  </si>
  <si>
    <t>Alicante-Jijona/Xixona</t>
  </si>
  <si>
    <t>Alicante-Llíber</t>
  </si>
  <si>
    <t>Alicante-Lorcha/Orxa, l'</t>
  </si>
  <si>
    <t>Alicante-Millena</t>
  </si>
  <si>
    <t>Alicante-Monforte del Cid</t>
  </si>
  <si>
    <t>Alicante-Monóvar/Monòver</t>
  </si>
  <si>
    <t>Alicante-Montesinos, Los</t>
  </si>
  <si>
    <t>Alicante-Murla</t>
  </si>
  <si>
    <t>Alicante-Muro de Alcoy</t>
  </si>
  <si>
    <t>Alicante-Mutxamel</t>
  </si>
  <si>
    <t>Alicante-Novelda</t>
  </si>
  <si>
    <t>Alicante-Nucia, la</t>
  </si>
  <si>
    <t>Alicante-Ondara</t>
  </si>
  <si>
    <t>Alicante-Onil</t>
  </si>
  <si>
    <t>Alicante-Orba</t>
  </si>
  <si>
    <t>Alicante-Orihuela</t>
  </si>
  <si>
    <t>Alicante-Orxeta</t>
  </si>
  <si>
    <t>Alicante-Parcent</t>
  </si>
  <si>
    <t>Alicante-Pedreguer</t>
  </si>
  <si>
    <t>Alicante-Pego</t>
  </si>
  <si>
    <t>Alicante-Penàguila</t>
  </si>
  <si>
    <t>Alicante-Petrer</t>
  </si>
  <si>
    <t>Alicante-Pilar de la Horadada</t>
  </si>
  <si>
    <t>Alicante-Pinós, el/Pinoso</t>
  </si>
  <si>
    <t>Alicante-Planes</t>
  </si>
  <si>
    <t>Alicante-Poblets, els</t>
  </si>
  <si>
    <t>Alicante-Polop</t>
  </si>
  <si>
    <t>Alicante-Quatretondeta</t>
  </si>
  <si>
    <t>Alicante-Rafal</t>
  </si>
  <si>
    <t>Alicante-Ràfol d'Almúnia, el</t>
  </si>
  <si>
    <t>Alicante-Redován</t>
  </si>
  <si>
    <t>Alicante-Relleu</t>
  </si>
  <si>
    <t>Alicante-Rojales</t>
  </si>
  <si>
    <t>Alicante-Romana, la</t>
  </si>
  <si>
    <t>Alicante-Sagra</t>
  </si>
  <si>
    <t>Alicante-Salinas</t>
  </si>
  <si>
    <t>Alicante-San Fulgencio</t>
  </si>
  <si>
    <t>Alicante-San Isidro</t>
  </si>
  <si>
    <t>Alicante-San Miguel de Salinas</t>
  </si>
  <si>
    <t>Alicante-San Vicente del Raspeig/Sant Vicent del Raspeig</t>
  </si>
  <si>
    <t>Alicante-Sanet y Negrals</t>
  </si>
  <si>
    <t>Alicante-Sant Joan d'Alacant</t>
  </si>
  <si>
    <t>Alicante-Santa Pola</t>
  </si>
  <si>
    <t>Alicante-Sax</t>
  </si>
  <si>
    <t>Alicante-Sella</t>
  </si>
  <si>
    <t>Alicante-Senija</t>
  </si>
  <si>
    <t>Alicante-Tàrbena</t>
  </si>
  <si>
    <t>Alicante-Teulada</t>
  </si>
  <si>
    <t>Alicante-Tibi</t>
  </si>
  <si>
    <t>Alicante-Tollos</t>
  </si>
  <si>
    <t>Alicante-Tormos</t>
  </si>
  <si>
    <t>Alicante-Torremanzanas/Torre de les Maçanes, la</t>
  </si>
  <si>
    <t>Alicante-Torrevieja</t>
  </si>
  <si>
    <t>Alicante-Vall d'Alcalà, la</t>
  </si>
  <si>
    <t>Alicante-Vall de Gallinera, la</t>
  </si>
  <si>
    <t>Alicante-Vall de Laguar, la</t>
  </si>
  <si>
    <t>Alicante-Vall d'Ebo, la</t>
  </si>
  <si>
    <t>Alicante-Verger, el</t>
  </si>
  <si>
    <t>Alicante-Villajoyosa/Vila Joiosa, la</t>
  </si>
  <si>
    <t>Alicante-Villena</t>
  </si>
  <si>
    <t>Alicante-Xaló</t>
  </si>
  <si>
    <t>Álava-Agurain/Salvatierra</t>
  </si>
  <si>
    <t>Álava-Alegría-Dulantzi</t>
  </si>
  <si>
    <t>Álava-Amurrio</t>
  </si>
  <si>
    <t>Álava-Añana</t>
  </si>
  <si>
    <t>Álava-Aramaio</t>
  </si>
  <si>
    <t>Álava-Armiñón</t>
  </si>
  <si>
    <t>Álava-Arraia-Maeztu</t>
  </si>
  <si>
    <t>Álava-Arratzua-Ubarrundia</t>
  </si>
  <si>
    <t>Álava-Artziniega</t>
  </si>
  <si>
    <t>Álava-Asparrena</t>
  </si>
  <si>
    <t>Álava-Ayala/Aiara</t>
  </si>
  <si>
    <t>Álava-Baños de Ebro/Mañueta</t>
  </si>
  <si>
    <t>Álava-Barrundia</t>
  </si>
  <si>
    <t>Álava-Berantevilla</t>
  </si>
  <si>
    <t>Álava-Bernedo</t>
  </si>
  <si>
    <t>Álava-Campezo/Kanpezu</t>
  </si>
  <si>
    <t>Álava-Elburgo/Burgelu</t>
  </si>
  <si>
    <t>Álava-Elciego</t>
  </si>
  <si>
    <t>Álava-Elvillar/Bilar</t>
  </si>
  <si>
    <t>Álava-Erriberabeitia</t>
  </si>
  <si>
    <t>Álava-Erriberagoitia/Ribera Alta</t>
  </si>
  <si>
    <t>Álava-Harana/Valle de Arana</t>
  </si>
  <si>
    <t>Álava-Iruña Oka/Iruña de Oca</t>
  </si>
  <si>
    <t>Álava-Iruraiz-Gauna</t>
  </si>
  <si>
    <t>Álava-Kripan</t>
  </si>
  <si>
    <t>Álava-Kuartango</t>
  </si>
  <si>
    <t>Álava-Labastida/Bastida</t>
  </si>
  <si>
    <t>Álava-Lagrán</t>
  </si>
  <si>
    <t>Álava-Laguardia</t>
  </si>
  <si>
    <t>Álava-Lanciego/Lantziego</t>
  </si>
  <si>
    <t>Álava-Lantarón</t>
  </si>
  <si>
    <t>Álava-Lapuebla de Labarca</t>
  </si>
  <si>
    <t>Álava-Laudio/Llodio</t>
  </si>
  <si>
    <t>Álava-Legutio</t>
  </si>
  <si>
    <t>Álava-Leza</t>
  </si>
  <si>
    <t>Álava-Moreda de Álava/Moreda Araba</t>
  </si>
  <si>
    <t>Álava-Navaridas</t>
  </si>
  <si>
    <t>Álava-Okondo</t>
  </si>
  <si>
    <t>Álava-Oyón-Oion</t>
  </si>
  <si>
    <t>Álava-Peñacerrada-Urizaharra</t>
  </si>
  <si>
    <t>Álava-Samaniego</t>
  </si>
  <si>
    <t>Álava-San Millán/Donemiliaga</t>
  </si>
  <si>
    <t>Álava-Urkabustaiz</t>
  </si>
  <si>
    <t>Álava-Valdegovía/Gaubea</t>
  </si>
  <si>
    <t>Álava-Villabuena de Álava/Eskuernaga</t>
  </si>
  <si>
    <t>Álava-Vitoria-Gasteiz</t>
  </si>
  <si>
    <t>Álava-Yécora/Iekora</t>
  </si>
  <si>
    <t>Álava-Zalduondo</t>
  </si>
  <si>
    <t>Álava-Zambrana</t>
  </si>
  <si>
    <t>Álava-Zigoitia</t>
  </si>
  <si>
    <t>Álava-Zuia</t>
  </si>
  <si>
    <t>Castellón-Aín</t>
  </si>
  <si>
    <t>Castellón-Albocàsser</t>
  </si>
  <si>
    <t>Castellón-Alcalà de Xivert</t>
  </si>
  <si>
    <t>Castellón-Alcora, l'</t>
  </si>
  <si>
    <t>Castellón-Alcudia de Veo</t>
  </si>
  <si>
    <t>Castellón-Alfondeguilla</t>
  </si>
  <si>
    <t>Castellón-Algimia de Almonacid</t>
  </si>
  <si>
    <t>Castellón-Almassora</t>
  </si>
  <si>
    <t>Castellón-Almedíjar</t>
  </si>
  <si>
    <t>Castellón-Almenara</t>
  </si>
  <si>
    <t>Castellón-Alqueries, les/Alquerías del Niño Perdido</t>
  </si>
  <si>
    <t>Castellón-Altura</t>
  </si>
  <si>
    <t>Castellón-Arañuel</t>
  </si>
  <si>
    <t>Castellón-Ares del Maestrat</t>
  </si>
  <si>
    <t>Castellón-Argelita</t>
  </si>
  <si>
    <t>Castellón-Artana</t>
  </si>
  <si>
    <t>Castellón-Atzeneta del Maestrat</t>
  </si>
  <si>
    <t>Castellón-Ayódar</t>
  </si>
  <si>
    <t>Castellón-Azuébar</t>
  </si>
  <si>
    <t>Castellón-Barracas</t>
  </si>
  <si>
    <t>Castellón-Bejís</t>
  </si>
  <si>
    <t>Castellón-Benafer</t>
  </si>
  <si>
    <t>Castellón-Benafigos</t>
  </si>
  <si>
    <t>Castellón-Benassal</t>
  </si>
  <si>
    <t>Castellón-Benicarló</t>
  </si>
  <si>
    <t>Castellón-Benicasim/Benicàssim</t>
  </si>
  <si>
    <t>Castellón-Benlloc</t>
  </si>
  <si>
    <t>Castellón-Betxí</t>
  </si>
  <si>
    <t>Castellón-Borriana/Burriana</t>
  </si>
  <si>
    <t>Castellón-Borriol</t>
  </si>
  <si>
    <t>Castellón-Cabanes</t>
  </si>
  <si>
    <t>Castellón-Càlig</t>
  </si>
  <si>
    <t>Castellón-Canet lo Roig</t>
  </si>
  <si>
    <t>Castellón-Castell de Cabres</t>
  </si>
  <si>
    <t>Castellón-Castellfort</t>
  </si>
  <si>
    <t>Castellón-Castellnovo</t>
  </si>
  <si>
    <t>Castellón-Castelló de la Plana</t>
  </si>
  <si>
    <t>Castellón-Castillo de Villamalefa</t>
  </si>
  <si>
    <t>Castellón-Catí</t>
  </si>
  <si>
    <t>Castellón-Caudiel</t>
  </si>
  <si>
    <t>Castellón-Cervera del Maestre</t>
  </si>
  <si>
    <t>Castellón-Chilches/Xilxes</t>
  </si>
  <si>
    <t>Castellón-Chodos/Xodos</t>
  </si>
  <si>
    <t>Castellón-Chóvar</t>
  </si>
  <si>
    <t>Castellón-Cinctorres</t>
  </si>
  <si>
    <t>Castellón-Cirat</t>
  </si>
  <si>
    <t>Castellón-Cortes de Arenoso</t>
  </si>
  <si>
    <t>Castellón-Costur</t>
  </si>
  <si>
    <t>Castellón-Coves de Vinromà, les</t>
  </si>
  <si>
    <t>Castellón-Culla</t>
  </si>
  <si>
    <t>Castellón-Eslida</t>
  </si>
  <si>
    <t>Castellón-Espadilla</t>
  </si>
  <si>
    <t>Castellón-Fanzara</t>
  </si>
  <si>
    <t>Castellón-Figueroles</t>
  </si>
  <si>
    <t>Castellón-Forcall</t>
  </si>
  <si>
    <t>Castellón-Fuente la Reina</t>
  </si>
  <si>
    <t>Castellón-Fuentes de Ayódar</t>
  </si>
  <si>
    <t>Castellón-Gaibiel</t>
  </si>
  <si>
    <t>Castellón-Gatova</t>
  </si>
  <si>
    <t>Castellón-Geldo</t>
  </si>
  <si>
    <t>Castellón-Herbers</t>
  </si>
  <si>
    <t>Castellón-Higueras</t>
  </si>
  <si>
    <t>Castellón-Jana, la</t>
  </si>
  <si>
    <t>Castellón-Jérica</t>
  </si>
  <si>
    <t>Castellón-Llosa, la</t>
  </si>
  <si>
    <t>Castellón-Llucena/Lucena del Cid</t>
  </si>
  <si>
    <t>Castellón-Ludiente</t>
  </si>
  <si>
    <t>Castellón-Mata de Morella, la</t>
  </si>
  <si>
    <t>Castellón-Matet</t>
  </si>
  <si>
    <t>Castellón-Moncofa</t>
  </si>
  <si>
    <t>Castellón-Montán</t>
  </si>
  <si>
    <t>Castellón-Montanejos</t>
  </si>
  <si>
    <t>Castellón-Morella</t>
  </si>
  <si>
    <t>Castellón-Navajas</t>
  </si>
  <si>
    <t>Castellón-Nules</t>
  </si>
  <si>
    <t>Castellón-Olocau del Rey</t>
  </si>
  <si>
    <t>Castellón-Onda</t>
  </si>
  <si>
    <t>Castellón-Oropesa del Mar/Orpesa</t>
  </si>
  <si>
    <t>Castellón-Palanques</t>
  </si>
  <si>
    <t>Castellón-Pavías</t>
  </si>
  <si>
    <t>Castellón-Peníscola/Peñíscola</t>
  </si>
  <si>
    <t>Castellón-Pina de Montalgrao</t>
  </si>
  <si>
    <t>Castellón-Pobla de Benifassà, la</t>
  </si>
  <si>
    <t>Castellón-Pobla Tornesa, la</t>
  </si>
  <si>
    <t>Castellón-Portell de Morella</t>
  </si>
  <si>
    <t>Castellón-Puebla de Arenoso</t>
  </si>
  <si>
    <t>Castellón-Ribesalbes</t>
  </si>
  <si>
    <t>Castellón-Rossell</t>
  </si>
  <si>
    <t>Castellón-Sacañet</t>
  </si>
  <si>
    <t>Castellón-Salzadella, la</t>
  </si>
  <si>
    <t>Castellón-San Rafael del Río</t>
  </si>
  <si>
    <t>Castellón-Sant Joan de Moró</t>
  </si>
  <si>
    <t>Castellón-Sant Jordi/San Jorge</t>
  </si>
  <si>
    <t>Castellón-Sant Mateu</t>
  </si>
  <si>
    <t>Castellón-Santa Magdalena de Pulpis</t>
  </si>
  <si>
    <t>Castellón-Segorbe</t>
  </si>
  <si>
    <t>Castellón-Serratella, la</t>
  </si>
  <si>
    <t>Castellón-Sierra Engarcerán</t>
  </si>
  <si>
    <t>Castellón-Soneja</t>
  </si>
  <si>
    <t>Castellón-Sot de Ferrer</t>
  </si>
  <si>
    <t>Castellón-Sueras/Suera</t>
  </si>
  <si>
    <t>Castellón-Tales</t>
  </si>
  <si>
    <t>Castellón-Teresa</t>
  </si>
  <si>
    <t>Castellón-Tírig</t>
  </si>
  <si>
    <t>Castellón-Todolella</t>
  </si>
  <si>
    <t>Castellón-Toga</t>
  </si>
  <si>
    <t>Castellón-Torás</t>
  </si>
  <si>
    <t>Castellón-Toro, El</t>
  </si>
  <si>
    <t>Castellón-Torralba del Pinar</t>
  </si>
  <si>
    <t>Castellón-Torre d'En Besora, la</t>
  </si>
  <si>
    <t>Castellón-Torre d'en Doménec, la</t>
  </si>
  <si>
    <t>Castellón-Torreblanca</t>
  </si>
  <si>
    <t>Castellón-Torrechiva</t>
  </si>
  <si>
    <t>Castellón-Traiguera</t>
  </si>
  <si>
    <t>Castellón-Useras/Useres, les</t>
  </si>
  <si>
    <t>Castellón-Vall d'Alba</t>
  </si>
  <si>
    <t>Castellón-Vall de Almonacid</t>
  </si>
  <si>
    <t>Castellón-Vall d'Uixó, la</t>
  </si>
  <si>
    <t>Castellón-Vallat</t>
  </si>
  <si>
    <t>Castellón-Vallibona</t>
  </si>
  <si>
    <t>Castellón-Vilafamés</t>
  </si>
  <si>
    <t>Castellón-Vilafranca/Villafranca del Cid</t>
  </si>
  <si>
    <t>Castellón-Vilanova d'Alcolea</t>
  </si>
  <si>
    <t>Castellón-Vilar de Canes</t>
  </si>
  <si>
    <t>Castellón-Vila-real</t>
  </si>
  <si>
    <t>Castellón-Vilavella, la</t>
  </si>
  <si>
    <t>Castellón-Villahermosa del Río</t>
  </si>
  <si>
    <t>Castellón-Villamalur</t>
  </si>
  <si>
    <t>Castellón-Villanueva de Viver</t>
  </si>
  <si>
    <t>Castellón-Villores</t>
  </si>
  <si>
    <t>Castellón-Vinaròs</t>
  </si>
  <si>
    <t>Castellón-Vistabella del Maestrat</t>
  </si>
  <si>
    <t>Castellón-Viver</t>
  </si>
  <si>
    <t>Castellón-Xert</t>
  </si>
  <si>
    <t>Castellón-Zorita del Maestrazgo</t>
  </si>
  <si>
    <t>Castellón-Zucaina</t>
  </si>
  <si>
    <t>A Coruña-Abegondo</t>
  </si>
  <si>
    <t>A Coruña-Ames</t>
  </si>
  <si>
    <t>A Coruña-Aranga</t>
  </si>
  <si>
    <t>A Coruña-Ares</t>
  </si>
  <si>
    <t>A Coruña-Arteixo</t>
  </si>
  <si>
    <t>A Coruña-Arzúa</t>
  </si>
  <si>
    <t>A Coruña-Baña, A</t>
  </si>
  <si>
    <t>A Coruña-Bergondo</t>
  </si>
  <si>
    <t>A Coruña-Betanzos</t>
  </si>
  <si>
    <t>A Coruña-Boimorto</t>
  </si>
  <si>
    <t>A Coruña-Boiro</t>
  </si>
  <si>
    <t>A Coruña-Boqueixón</t>
  </si>
  <si>
    <t>A Coruña-Brión</t>
  </si>
  <si>
    <t>A Coruña-Cabana de Bergantiños</t>
  </si>
  <si>
    <t>A Coruña-Cabanas</t>
  </si>
  <si>
    <t>A Coruña-Camariñas</t>
  </si>
  <si>
    <t>A Coruña-Cambre</t>
  </si>
  <si>
    <t>A Coruña-Capela, A</t>
  </si>
  <si>
    <t>A Coruña-Carballo</t>
  </si>
  <si>
    <t>A Coruña-Cariño</t>
  </si>
  <si>
    <t>A Coruña-Carnota</t>
  </si>
  <si>
    <t>A Coruña-Carral</t>
  </si>
  <si>
    <t>A Coruña-Cedeira</t>
  </si>
  <si>
    <t>A Coruña-Cee</t>
  </si>
  <si>
    <t>A Coruña-Cerceda</t>
  </si>
  <si>
    <t>A Coruña-Cerdido</t>
  </si>
  <si>
    <t>A Coruña-Cesuras</t>
  </si>
  <si>
    <t>A Coruña-Coirós</t>
  </si>
  <si>
    <t>A Coruña-Corcubión</t>
  </si>
  <si>
    <t>A Coruña-Coristanco</t>
  </si>
  <si>
    <t>A Coruña-Coruña, A</t>
  </si>
  <si>
    <t>A Coruña-Culleredo</t>
  </si>
  <si>
    <t>A Coruña-Curtis</t>
  </si>
  <si>
    <t>A Coruña-Dodro</t>
  </si>
  <si>
    <t>A Coruña-Dumbría</t>
  </si>
  <si>
    <t>A Coruña-Fene</t>
  </si>
  <si>
    <t>A Coruña-Ferrol</t>
  </si>
  <si>
    <t>A Coruña-Fisterra</t>
  </si>
  <si>
    <t>A Coruña-Frades</t>
  </si>
  <si>
    <t>A Coruña-Irixoa</t>
  </si>
  <si>
    <t>A Coruña-Laracha, A</t>
  </si>
  <si>
    <t>A Coruña-Laxe</t>
  </si>
  <si>
    <t>A Coruña-Lousame</t>
  </si>
  <si>
    <t>A Coruña-Malpica de Bergantiños</t>
  </si>
  <si>
    <t>A Coruña-Mañón</t>
  </si>
  <si>
    <t>A Coruña-Mazaricos</t>
  </si>
  <si>
    <t>A Coruña-Melide</t>
  </si>
  <si>
    <t>A Coruña-Mesía</t>
  </si>
  <si>
    <t>A Coruña-Miño</t>
  </si>
  <si>
    <t>A Coruña-Moeche</t>
  </si>
  <si>
    <t>A Coruña-Monfero</t>
  </si>
  <si>
    <t>A Coruña-Mugardos</t>
  </si>
  <si>
    <t>A Coruña-Muros</t>
  </si>
  <si>
    <t>A Coruña-Muxía</t>
  </si>
  <si>
    <t>A Coruña-Narón</t>
  </si>
  <si>
    <t>A Coruña-Neda</t>
  </si>
  <si>
    <t>A Coruña-Negreira</t>
  </si>
  <si>
    <t>A Coruña-Noia</t>
  </si>
  <si>
    <t>A Coruña-Oleiros</t>
  </si>
  <si>
    <t>A Coruña-Ordes</t>
  </si>
  <si>
    <t>A Coruña-Oroso</t>
  </si>
  <si>
    <t>A Coruña-Ortigueira</t>
  </si>
  <si>
    <t>A Coruña-Outes</t>
  </si>
  <si>
    <t>A Coruña-Oza dos Ríos</t>
  </si>
  <si>
    <t>A Coruña-Oza-Cesuras</t>
  </si>
  <si>
    <t>A Coruña-Paderne</t>
  </si>
  <si>
    <t>A Coruña-Padrón</t>
  </si>
  <si>
    <t>A Coruña-Pino, O</t>
  </si>
  <si>
    <t>A Coruña-Pobra do Caramiñal, A</t>
  </si>
  <si>
    <t>A Coruña-Ponteceso</t>
  </si>
  <si>
    <t>A Coruña-Pontedeume</t>
  </si>
  <si>
    <t>A Coruña-Pontes de García Rodríguez, As</t>
  </si>
  <si>
    <t>A Coruña-Porto do Son</t>
  </si>
  <si>
    <t>A Coruña-Rianxo</t>
  </si>
  <si>
    <t>A Coruña-Ribeira</t>
  </si>
  <si>
    <t>A Coruña-Rois</t>
  </si>
  <si>
    <t>A Coruña-Sada</t>
  </si>
  <si>
    <t>A Coruña-San Sadurniño</t>
  </si>
  <si>
    <t>A Coruña-Santa Comba</t>
  </si>
  <si>
    <t>A Coruña-Santiago de Compostela</t>
  </si>
  <si>
    <t>A Coruña-Santiso</t>
  </si>
  <si>
    <t>A Coruña-Sobrado</t>
  </si>
  <si>
    <t>A Coruña-Somozas, As</t>
  </si>
  <si>
    <t>A Coruña-Teo</t>
  </si>
  <si>
    <t>A Coruña-Toques</t>
  </si>
  <si>
    <t>A Coruña-Tordoia</t>
  </si>
  <si>
    <t>A Coruña-Touro</t>
  </si>
  <si>
    <t>A Coruña-Trazo</t>
  </si>
  <si>
    <t>A Coruña-Val do Dubra</t>
  </si>
  <si>
    <t>A Coruña-Valdoviño</t>
  </si>
  <si>
    <t>A Coruña-Vedra</t>
  </si>
  <si>
    <t>A Coruña-Vilarmaior</t>
  </si>
  <si>
    <t>A Coruña-Vilasantar</t>
  </si>
  <si>
    <t>A Coruña-Vimianzo</t>
  </si>
  <si>
    <t>A Coruña-Zas</t>
  </si>
  <si>
    <t>Las Palmas-Agaete</t>
  </si>
  <si>
    <t>Las Palmas-Agüimes</t>
  </si>
  <si>
    <t>Las Palmas-Aldea de San Nicolás, La</t>
  </si>
  <si>
    <t>Las Palmas-Antigua</t>
  </si>
  <si>
    <t>Las Palmas-Arrecife</t>
  </si>
  <si>
    <t>Las Palmas-Artenara</t>
  </si>
  <si>
    <t>Las Palmas-Arucas</t>
  </si>
  <si>
    <t>Las Palmas-Betancuria</t>
  </si>
  <si>
    <t>Las Palmas-Firgas</t>
  </si>
  <si>
    <t>Las Palmas-Gáldar</t>
  </si>
  <si>
    <t>Las Palmas-Haría</t>
  </si>
  <si>
    <t>Las Palmas-Ingenio</t>
  </si>
  <si>
    <t>Las Palmas-Mogán</t>
  </si>
  <si>
    <t>Las Palmas-Moya</t>
  </si>
  <si>
    <t>Las Palmas-Oliva, La</t>
  </si>
  <si>
    <t>Las Palmas-Pájara</t>
  </si>
  <si>
    <t>Las Palmas-Palmas de Gran Canaria, Las</t>
  </si>
  <si>
    <t>Las Palmas-Puerto del Rosario</t>
  </si>
  <si>
    <t>Las Palmas-San Bartolomé</t>
  </si>
  <si>
    <t>Las Palmas-San Bartolomé de Tirajana</t>
  </si>
  <si>
    <t>Las Palmas-Santa Brígida</t>
  </si>
  <si>
    <t>Las Palmas-Santa Lucía de Tirajana</t>
  </si>
  <si>
    <t>Las Palmas-Santa María de Guía de Gran Canaria</t>
  </si>
  <si>
    <t>Las Palmas-Teguise</t>
  </si>
  <si>
    <t>Las Palmas-Tejeda</t>
  </si>
  <si>
    <t>Las Palmas-Telde</t>
  </si>
  <si>
    <t>Las Palmas-Teror</t>
  </si>
  <si>
    <t>Las Palmas-Tías</t>
  </si>
  <si>
    <t>Las Palmas-Tinajo</t>
  </si>
  <si>
    <t>Las Palmas-Tuineje</t>
  </si>
  <si>
    <t>Las Palmas-Valleseco</t>
  </si>
  <si>
    <t>Las Palmas-Valsequillo de Gran Canaria</t>
  </si>
  <si>
    <t>Las Palmas-Vega de San Mateo</t>
  </si>
  <si>
    <t>Las Palmas-Yaiza</t>
  </si>
  <si>
    <t>Valencia-Ademuz</t>
  </si>
  <si>
    <t>Valencia-Ador</t>
  </si>
  <si>
    <t>Valencia-Agullent</t>
  </si>
  <si>
    <t>Valencia-Aielo de Malferit</t>
  </si>
  <si>
    <t>Valencia-Aielo de Rugat</t>
  </si>
  <si>
    <t>Valencia-Alaquàs</t>
  </si>
  <si>
    <t>Valencia-Albaida</t>
  </si>
  <si>
    <t>Valencia-Albal</t>
  </si>
  <si>
    <t>Valencia-Albalat de la Ribera</t>
  </si>
  <si>
    <t>Valencia-Albalat dels Sorells</t>
  </si>
  <si>
    <t>Valencia-Albalat dels Tarongers</t>
  </si>
  <si>
    <t>Valencia-Alberic</t>
  </si>
  <si>
    <t>Valencia-Alborache</t>
  </si>
  <si>
    <t>Valencia-Alboraia/Alboraya</t>
  </si>
  <si>
    <t>Valencia-Albuixech</t>
  </si>
  <si>
    <t>Valencia-Alcàntera de Xúquer</t>
  </si>
  <si>
    <t>Valencia-Alcàsser</t>
  </si>
  <si>
    <t>Valencia-Alcublas</t>
  </si>
  <si>
    <t>Valencia-Alcúdia de Crespins, l'</t>
  </si>
  <si>
    <t>Valencia-Alcúdia, l'</t>
  </si>
  <si>
    <t>Valencia-Aldaia</t>
  </si>
  <si>
    <t>Valencia-Alfafar</t>
  </si>
  <si>
    <t>Valencia-Alfara de la Baronia</t>
  </si>
  <si>
    <t>Valencia-Alfara del Patriarca</t>
  </si>
  <si>
    <t>Valencia-Alfarp</t>
  </si>
  <si>
    <t>Valencia-Alfarrasí</t>
  </si>
  <si>
    <t>Valencia-Alfauir</t>
  </si>
  <si>
    <t>Valencia-Algar de Palancia</t>
  </si>
  <si>
    <t>Valencia-Algemesí</t>
  </si>
  <si>
    <t>Valencia-Algímia d'Alfara</t>
  </si>
  <si>
    <t>Valencia-Alginet</t>
  </si>
  <si>
    <t>Valencia-Almàssera</t>
  </si>
  <si>
    <t>Valencia-Almiserà</t>
  </si>
  <si>
    <t>Valencia-Almoines</t>
  </si>
  <si>
    <t>Valencia-Almussafes</t>
  </si>
  <si>
    <t>Valencia-Alpuente</t>
  </si>
  <si>
    <t>Valencia-Alqueria de la Comtessa, l'</t>
  </si>
  <si>
    <t>Valencia-Alzira</t>
  </si>
  <si>
    <t>Valencia-Andilla</t>
  </si>
  <si>
    <t>Valencia-Anna</t>
  </si>
  <si>
    <t>Valencia-Antella</t>
  </si>
  <si>
    <t>Valencia-Aras de los Olmos</t>
  </si>
  <si>
    <t>Valencia-Atzeneta d'Albaida</t>
  </si>
  <si>
    <t>Valencia-Ayora</t>
  </si>
  <si>
    <t>Valencia-Barx</t>
  </si>
  <si>
    <t>Valencia-Barxeta</t>
  </si>
  <si>
    <t>Valencia-Bèlgida</t>
  </si>
  <si>
    <t>Valencia-Bellreguard</t>
  </si>
  <si>
    <t>Valencia-Bellús</t>
  </si>
  <si>
    <t>Valencia-Benagéber</t>
  </si>
  <si>
    <t>Valencia-Benaguasil</t>
  </si>
  <si>
    <t>Valencia-Benavites</t>
  </si>
  <si>
    <t>Valencia-Beneixida</t>
  </si>
  <si>
    <t>Valencia-Benetússer</t>
  </si>
  <si>
    <t>Valencia-Beniarjó</t>
  </si>
  <si>
    <t>Valencia-Beniatjar</t>
  </si>
  <si>
    <t>Valencia-Benicolet</t>
  </si>
  <si>
    <t>Valencia-Benicull de Xúquer</t>
  </si>
  <si>
    <t>Valencia-Benifaió</t>
  </si>
  <si>
    <t>Valencia-Benifairó de la Valldigna</t>
  </si>
  <si>
    <t>Valencia-Benifairó de les Valls</t>
  </si>
  <si>
    <t>Valencia-Beniflá</t>
  </si>
  <si>
    <t>Valencia-Benigànim</t>
  </si>
  <si>
    <t>Valencia-Benimodo</t>
  </si>
  <si>
    <t>Valencia-Benimuslem</t>
  </si>
  <si>
    <t>Valencia-Beniparrell</t>
  </si>
  <si>
    <t>Valencia-Benirredrà</t>
  </si>
  <si>
    <t>Valencia-Benissanó</t>
  </si>
  <si>
    <t>Valencia-Benissoda</t>
  </si>
  <si>
    <t>Valencia-Benissuera</t>
  </si>
  <si>
    <t>Valencia-Bétera</t>
  </si>
  <si>
    <t>Valencia-Bicorp</t>
  </si>
  <si>
    <t>Valencia-Bocairent</t>
  </si>
  <si>
    <t>Valencia-Bolbaite</t>
  </si>
  <si>
    <t>Valencia-Bonrepòs i Mirambell</t>
  </si>
  <si>
    <t>Valencia-Bufali</t>
  </si>
  <si>
    <t>Valencia-Bugarra</t>
  </si>
  <si>
    <t>Valencia-Buñol</t>
  </si>
  <si>
    <t>Valencia-Burjassot</t>
  </si>
  <si>
    <t>Valencia-Calles</t>
  </si>
  <si>
    <t>Valencia-Camporrobles</t>
  </si>
  <si>
    <t>Valencia-Canals</t>
  </si>
  <si>
    <t>Valencia-Canet d'En Berenguer</t>
  </si>
  <si>
    <t>Valencia-Carcaixent</t>
  </si>
  <si>
    <t>Valencia-Càrcer</t>
  </si>
  <si>
    <t>Valencia-Carlet</t>
  </si>
  <si>
    <t>Valencia-Carrícola</t>
  </si>
  <si>
    <t>Valencia-Casas Altas</t>
  </si>
  <si>
    <t>Valencia-Casas Bajas</t>
  </si>
  <si>
    <t>Valencia-Casinos</t>
  </si>
  <si>
    <t>Valencia-Castelló de Rugat</t>
  </si>
  <si>
    <t>Valencia-Castellonet de la Conquesta</t>
  </si>
  <si>
    <t>Valencia-Castielfabib</t>
  </si>
  <si>
    <t>Valencia-Catadau</t>
  </si>
  <si>
    <t>Valencia-Catarroja</t>
  </si>
  <si>
    <t>Valencia-Caudete de las Fuentes</t>
  </si>
  <si>
    <t>Valencia-Cerdà</t>
  </si>
  <si>
    <t>Valencia-Chella</t>
  </si>
  <si>
    <t>Valencia-Chelva</t>
  </si>
  <si>
    <t>Valencia-Chera</t>
  </si>
  <si>
    <t>Valencia-Cheste</t>
  </si>
  <si>
    <t>Valencia-Chiva</t>
  </si>
  <si>
    <t>Valencia-Chulilla</t>
  </si>
  <si>
    <t>Valencia-Cofrentes</t>
  </si>
  <si>
    <t>Valencia-Corbera</t>
  </si>
  <si>
    <t>Valencia-Cortes de Pallás</t>
  </si>
  <si>
    <t>Valencia-Cotes</t>
  </si>
  <si>
    <t>Valencia-Cullera</t>
  </si>
  <si>
    <t>Valencia-Daimús</t>
  </si>
  <si>
    <t>Valencia-Domeño</t>
  </si>
  <si>
    <t>Valencia-Dos Aguas</t>
  </si>
  <si>
    <t>Valencia-Eliana, l'</t>
  </si>
  <si>
    <t>Valencia-Emperador</t>
  </si>
  <si>
    <t>Valencia-Enguera</t>
  </si>
  <si>
    <t>Valencia-Énova, l'</t>
  </si>
  <si>
    <t>Valencia-Estivella</t>
  </si>
  <si>
    <t>Valencia-Estubeny</t>
  </si>
  <si>
    <t>Valencia-Faura</t>
  </si>
  <si>
    <t>Valencia-Favara</t>
  </si>
  <si>
    <t>Valencia-Foios</t>
  </si>
  <si>
    <t>Valencia-Font de la Figuera, la</t>
  </si>
  <si>
    <t>Valencia-Font d'En Carròs, la</t>
  </si>
  <si>
    <t>Valencia-Fontanars dels Alforins</t>
  </si>
  <si>
    <t>Valencia-Fortaleny</t>
  </si>
  <si>
    <t>Valencia-Fuenterrobles</t>
  </si>
  <si>
    <t>Valencia-Gandia</t>
  </si>
  <si>
    <t>Valencia-Gátova</t>
  </si>
  <si>
    <t>Valencia-Gavarda</t>
  </si>
  <si>
    <t>Valencia-Genovés, el</t>
  </si>
  <si>
    <t>Valencia-Gestalgar</t>
  </si>
  <si>
    <t>Valencia-Gilet</t>
  </si>
  <si>
    <t>Valencia-Godella</t>
  </si>
  <si>
    <t>Valencia-Godelleta</t>
  </si>
  <si>
    <t>Valencia-Granja de la Costera, la</t>
  </si>
  <si>
    <t>Valencia-Guadasséquies</t>
  </si>
  <si>
    <t>Valencia-Guadassuar</t>
  </si>
  <si>
    <t>Valencia-Guardamar de la Safor</t>
  </si>
  <si>
    <t>Valencia-Higueruelas</t>
  </si>
  <si>
    <t>Valencia-Jalance</t>
  </si>
  <si>
    <t>Valencia-Jarafuel</t>
  </si>
  <si>
    <t>Valencia-Llanera de Ranes</t>
  </si>
  <si>
    <t>Valencia-Llaurí</t>
  </si>
  <si>
    <t>Valencia-Llíria</t>
  </si>
  <si>
    <t>Valencia-Llocnou de la Corona</t>
  </si>
  <si>
    <t>Valencia-Llocnou de Sant Jeroni</t>
  </si>
  <si>
    <t>Valencia-Llocnou d'En Fenollet</t>
  </si>
  <si>
    <t>Valencia-Llombai</t>
  </si>
  <si>
    <t>Valencia-Llosa de Ranes, la</t>
  </si>
  <si>
    <t>Valencia-Llutxent</t>
  </si>
  <si>
    <t>Valencia-Loriguilla</t>
  </si>
  <si>
    <t>Valencia-Losa del Obispo</t>
  </si>
  <si>
    <t>Valencia-Macastre</t>
  </si>
  <si>
    <t>Valencia-Manises</t>
  </si>
  <si>
    <t>Valencia-Manuel</t>
  </si>
  <si>
    <t>Valencia-Marines</t>
  </si>
  <si>
    <t>Valencia-Massalavés</t>
  </si>
  <si>
    <t>Valencia-Massalfassar</t>
  </si>
  <si>
    <t>Valencia-Massamagrell</t>
  </si>
  <si>
    <t>Valencia-Massanassa</t>
  </si>
  <si>
    <t>Valencia-Meliana</t>
  </si>
  <si>
    <t>Valencia-Millares</t>
  </si>
  <si>
    <t>Valencia-Miramar</t>
  </si>
  <si>
    <t>Valencia-Mislata</t>
  </si>
  <si>
    <t>Valencia-Mogente/Moixent</t>
  </si>
  <si>
    <t>Valencia-Moncada</t>
  </si>
  <si>
    <t>Valencia-Montaverner</t>
  </si>
  <si>
    <t>Valencia-Montesa</t>
  </si>
  <si>
    <t>Valencia-Montitxelvo/Montichelvo</t>
  </si>
  <si>
    <t>Valencia-Montroi/Montroy</t>
  </si>
  <si>
    <t>Valencia-Montserrat</t>
  </si>
  <si>
    <t>Valencia-Museros</t>
  </si>
  <si>
    <t>Valencia-Nàquera/Náquera</t>
  </si>
  <si>
    <t>Valencia-Navarrés</t>
  </si>
  <si>
    <t>Valencia-Novelé/Novetlè</t>
  </si>
  <si>
    <t>Valencia-Oliva</t>
  </si>
  <si>
    <t>Valencia-Olleria, l'</t>
  </si>
  <si>
    <t>Valencia-Olocau</t>
  </si>
  <si>
    <t>Valencia-Ontinyent</t>
  </si>
  <si>
    <t>Valencia-Otos</t>
  </si>
  <si>
    <t>Valencia-Paiporta</t>
  </si>
  <si>
    <t>Valencia-Palma de Gandía</t>
  </si>
  <si>
    <t>Valencia-Palmera</t>
  </si>
  <si>
    <t>Valencia-Palomar, el</t>
  </si>
  <si>
    <t>Valencia-Paterna</t>
  </si>
  <si>
    <t>Valencia-Pedralba</t>
  </si>
  <si>
    <t>Valencia-Petrés</t>
  </si>
  <si>
    <t>Valencia-Picanya</t>
  </si>
  <si>
    <t>Valencia-Picassent</t>
  </si>
  <si>
    <t>Valencia-Piles</t>
  </si>
  <si>
    <t>Valencia-Pinet</t>
  </si>
  <si>
    <t>Valencia-Pobla de Farnals, la</t>
  </si>
  <si>
    <t>Valencia-Pobla de Vallbona, la</t>
  </si>
  <si>
    <t>Valencia-Pobla del Duc, la</t>
  </si>
  <si>
    <t>Valencia-Pobla Llarga, la</t>
  </si>
  <si>
    <t>Valencia-Polinyà de Xúquer</t>
  </si>
  <si>
    <t>Valencia-Potries</t>
  </si>
  <si>
    <t>Valencia-Puçol</t>
  </si>
  <si>
    <t>Valencia-Puebla de San Miguel</t>
  </si>
  <si>
    <t>Valencia-Puig de Santa Maria, el</t>
  </si>
  <si>
    <t>Valencia-Quart de les Valls</t>
  </si>
  <si>
    <t>Valencia-Quart de Poblet</t>
  </si>
  <si>
    <t>Valencia-Quartell</t>
  </si>
  <si>
    <t>Valencia-Quatretonda</t>
  </si>
  <si>
    <t>Valencia-Quesa</t>
  </si>
  <si>
    <t>Valencia-Rafelbunyol</t>
  </si>
  <si>
    <t>Valencia-Rafelcofer</t>
  </si>
  <si>
    <t>Valencia-Rafelguaraf</t>
  </si>
  <si>
    <t>Valencia-Ráfol de Salem</t>
  </si>
  <si>
    <t>Valencia-Real</t>
  </si>
  <si>
    <t>Valencia-Real de Gandia, el</t>
  </si>
  <si>
    <t>Valencia-Requena</t>
  </si>
  <si>
    <t>Valencia-Riba-roja de Túria</t>
  </si>
  <si>
    <t>Valencia-Riola</t>
  </si>
  <si>
    <t>Valencia-Rocafort</t>
  </si>
  <si>
    <t>Valencia-Rotglà i Corberà</t>
  </si>
  <si>
    <t>Valencia-Ròtova</t>
  </si>
  <si>
    <t>Valencia-Rugat</t>
  </si>
  <si>
    <t>Valencia-Sagunto/Sagunt</t>
  </si>
  <si>
    <t>Valencia-Salem</t>
  </si>
  <si>
    <t>Valencia-San Antonio de Benagéber</t>
  </si>
  <si>
    <t>Valencia-Sant Joanet</t>
  </si>
  <si>
    <t>Valencia-Sedaví</t>
  </si>
  <si>
    <t>Valencia-Segart</t>
  </si>
  <si>
    <t>Valencia-Sellent</t>
  </si>
  <si>
    <t>Valencia-Sempere</t>
  </si>
  <si>
    <t>Valencia-Senyera</t>
  </si>
  <si>
    <t>Valencia-Serra</t>
  </si>
  <si>
    <t>Valencia-Siete Aguas</t>
  </si>
  <si>
    <t>Valencia-Silla</t>
  </si>
  <si>
    <t>Valencia-Simat de la Valldigna</t>
  </si>
  <si>
    <t>Valencia-Sinarcas</t>
  </si>
  <si>
    <t>Valencia-Sollana</t>
  </si>
  <si>
    <t>Valencia-Sot de Chera</t>
  </si>
  <si>
    <t>Valencia-Sueca</t>
  </si>
  <si>
    <t>Valencia-Sumacàrcer</t>
  </si>
  <si>
    <t>Valencia-Tavernes Blanques</t>
  </si>
  <si>
    <t>Valencia-Tavernes de la Valldigna</t>
  </si>
  <si>
    <t>Valencia-Teresa de Cofrentes</t>
  </si>
  <si>
    <t>Valencia-Terrateig</t>
  </si>
  <si>
    <t>Valencia-Titaguas</t>
  </si>
  <si>
    <t>Valencia-Torrebaja</t>
  </si>
  <si>
    <t>Valencia-Torrella</t>
  </si>
  <si>
    <t>Valencia-Torrent</t>
  </si>
  <si>
    <t>Valencia-Torres Torres</t>
  </si>
  <si>
    <t>Valencia-Tous</t>
  </si>
  <si>
    <t>Valencia-Tuéjar</t>
  </si>
  <si>
    <t>Valencia-Turís</t>
  </si>
  <si>
    <t>Valencia-Utiel</t>
  </si>
  <si>
    <t>Valencia-València</t>
  </si>
  <si>
    <t>Valencia-Vallada</t>
  </si>
  <si>
    <t>Valencia-Vallanca</t>
  </si>
  <si>
    <t>Valencia-Vallés</t>
  </si>
  <si>
    <t>Valencia-Venta del Moro</t>
  </si>
  <si>
    <t>Valencia-Vilallonga/Villalonga</t>
  </si>
  <si>
    <t>Valencia-Vilamarxant</t>
  </si>
  <si>
    <t>Valencia-Castelló</t>
  </si>
  <si>
    <t>Valencia-Villar del Arzobispo</t>
  </si>
  <si>
    <t>Valencia-Villargordo del Cabriel</t>
  </si>
  <si>
    <t>Valencia-Vinalesa</t>
  </si>
  <si>
    <t>Valencia-Xàtiva</t>
  </si>
  <si>
    <t>Valencia-Xeraco</t>
  </si>
  <si>
    <t>Valencia-Xeresa</t>
  </si>
  <si>
    <t>Valencia-Xirivella</t>
  </si>
  <si>
    <t>Valencia-Yátova</t>
  </si>
  <si>
    <t>Valencia-Yesa, La</t>
  </si>
  <si>
    <t>Valencia-Zarra</t>
  </si>
  <si>
    <t>POBLACIÓN</t>
  </si>
  <si>
    <t>Dependiendo de la tipología de la actuación, se deberá incluir el texto especificando el objeto de la misma. La definición de cada tipología se encuentra definida en la convocatoria.</t>
  </si>
  <si>
    <t>ORGANISMO BENEFICIARIO</t>
  </si>
  <si>
    <t>NIF BENEFICIARIO</t>
  </si>
  <si>
    <t>Envolvente térmica</t>
  </si>
  <si>
    <t>Iluminación</t>
  </si>
  <si>
    <t>Generación eléctrica renovable</t>
  </si>
  <si>
    <t>1. Integralidad de la actuación y/o viabilidad de incorporación de generación térmica y eléctrica renovable</t>
  </si>
  <si>
    <t>2. Carácter innovador y demostrativo</t>
  </si>
  <si>
    <t>SISTEMAS SOBRE LOS QUE SE ACTÚA:</t>
  </si>
  <si>
    <t>COMPROMISOS ADQUIRIDOS:</t>
  </si>
  <si>
    <t>3. Beneficios medioambientales directos</t>
  </si>
  <si>
    <t>4. Ratio de inversión necesaria por unidad de ahorro o generación renovable conseguida</t>
  </si>
  <si>
    <t>5. Externalidades positivas ambientales</t>
  </si>
  <si>
    <t>6. Beneficios socioeconómicos</t>
  </si>
  <si>
    <t>COSTES ELEGIBLES TOTALES (€)
mínimo &gt; 200.000 €</t>
  </si>
  <si>
    <t>Nº REF.
(a rellenar por IDAE)</t>
  </si>
  <si>
    <t>Aplicación del marco común europeo Level(s) u otro método de evaluación de la sostenibilidad equivalente</t>
  </si>
  <si>
    <t>Climatización y/o ACS</t>
  </si>
  <si>
    <t>Incluir en los pliegos de contratación tecnologías novedosas, que supongan ventajas energéticas respecto a otras opciones más convencionales</t>
  </si>
  <si>
    <t>Declarar el proyecto demostrativo, que pueda servir de ejemplo para organismos de la AGE o que implementen sistemas de información a usuarios</t>
  </si>
  <si>
    <t>¿Dispone de presupuesto aprobado para el proyecto? 
(en caso afirmativo presentar justificación)</t>
  </si>
  <si>
    <t>Tipología 1: Rehabilitación integral</t>
  </si>
  <si>
    <t>Tipología 2: Rehabilitación parcial</t>
  </si>
  <si>
    <t>Tipología 3: Infraestructuras</t>
  </si>
  <si>
    <t>Nº REF.</t>
  </si>
  <si>
    <t>Texto con el nombre del ministerio.</t>
  </si>
  <si>
    <t>NIF de la entidad beneficiaria.</t>
  </si>
  <si>
    <t>¿Dispone de presupuesto aprobado para el proyecto?</t>
  </si>
  <si>
    <t>Se deberá seleccionar en los desplegables "Sí"/"No" según corresponda. En caso afirmativo se deberá presentar justificación.</t>
  </si>
  <si>
    <r>
      <t xml:space="preserve"> - </t>
    </r>
    <r>
      <rPr>
        <i/>
        <sz val="10"/>
        <color rgb="FF000000"/>
        <rFont val="Calibri"/>
        <family val="2"/>
      </rPr>
      <t>Climatización y/o ACS:</t>
    </r>
    <r>
      <rPr>
        <sz val="10"/>
        <color rgb="FF000000"/>
        <rFont val="Calibri"/>
        <family val="2"/>
      </rPr>
      <t xml:space="preserve"> instalaciones de climatización y/o ACS en la que se sustituyen los equipos generadores de frío/calor por otros de mayor eficiencia energética. </t>
    </r>
  </si>
  <si>
    <r>
      <t xml:space="preserve"> - </t>
    </r>
    <r>
      <rPr>
        <i/>
        <sz val="10"/>
        <color rgb="FF000000"/>
        <rFont val="Calibri"/>
        <family val="2"/>
      </rPr>
      <t>Iluminación</t>
    </r>
    <r>
      <rPr>
        <sz val="10"/>
        <color rgb="FF000000"/>
        <rFont val="Calibri"/>
        <family val="2"/>
      </rPr>
      <t>: sustitución iluminación interior y/o exterior de edificios por otra de mayor eficiencia energética.</t>
    </r>
  </si>
  <si>
    <r>
      <rPr>
        <i/>
        <sz val="10"/>
        <color rgb="FF000000"/>
        <rFont val="Calibri"/>
        <family val="2"/>
      </rPr>
      <t xml:space="preserve"> - Generación eléctrica renovable: </t>
    </r>
    <r>
      <rPr>
        <sz val="10"/>
        <color rgb="FF000000"/>
        <rFont val="Calibri"/>
        <family val="2"/>
      </rPr>
      <t>instalaciones fotovoltáicas, eólicas u otras energías de generación renovable asociadas al edificio o infraestructura sobre la que se actúa.</t>
    </r>
  </si>
  <si>
    <t>Se deberá seleccionar en los desplegables "Sí"/"No" según los compromisos adquiridos:</t>
  </si>
  <si>
    <t xml:space="preserve"> - Incluir en los pliegos de contratación tecnologías novedosas, que supongan ventajas energéticas respecto a otras opciones más convencionales.</t>
  </si>
  <si>
    <t xml:space="preserve"> - Declarar el proyecto demostrativo, que pueda servir de ejemplo para organismos de la AGE o que implementen sistemas de información a usuarios.</t>
  </si>
  <si>
    <t xml:space="preserve"> - Aplicación del marco común europeo Level(s) u otro método de evaluación de la sostenibilidad equivalente.</t>
  </si>
  <si>
    <t>Código de referencia del proyecto, asignado por IDAE, con formato: FEDER-XXX-YY-ZZZ</t>
  </si>
  <si>
    <r>
      <rPr>
        <b/>
        <sz val="10"/>
        <color rgb="FF000000"/>
        <rFont val="Calibri"/>
        <family val="2"/>
      </rPr>
      <t>Número entero</t>
    </r>
    <r>
      <rPr>
        <sz val="10"/>
        <color rgb="FF000000"/>
        <rFont val="Calibri"/>
        <family val="2"/>
      </rPr>
      <t xml:space="preserve"> de meses que se estima para la ejecución de la obra.</t>
    </r>
  </si>
  <si>
    <r>
      <t xml:space="preserve">Presupuesto en euros de los </t>
    </r>
    <r>
      <rPr>
        <b/>
        <sz val="10"/>
        <color rgb="FF000000"/>
        <rFont val="Calibri"/>
        <family val="2"/>
      </rPr>
      <t>costes elegibles totales</t>
    </r>
    <r>
      <rPr>
        <sz val="10"/>
        <color rgb="FF000000"/>
        <rFont val="Calibri"/>
        <family val="2"/>
      </rPr>
      <t xml:space="preserve"> para los que se solicita financiación para la actuación, expresado de acuerdo a valores de mercado. 
</t>
    </r>
    <r>
      <rPr>
        <b/>
        <sz val="10"/>
        <color rgb="FF000000"/>
        <rFont val="Calibri"/>
        <family val="2"/>
      </rPr>
      <t xml:space="preserve">Importante: </t>
    </r>
    <r>
      <rPr>
        <sz val="10"/>
        <color rgb="FF000000"/>
        <rFont val="Calibri"/>
        <family val="2"/>
      </rPr>
      <t>no se consideraran elegibles los proyectos con costes iguales o inferiores a 200.000 €.</t>
    </r>
  </si>
  <si>
    <t>    - Tipologia 2: Rehabilitación parcial de edificios.</t>
  </si>
  <si>
    <t>    - Tipología 1: Rehabilitación integral de edificios, que alcancen la consideración de edificio de consumo casi nulo.</t>
  </si>
  <si>
    <t>    - Tipologia 3: Infraetructuras: rehabilitación de infraestructuras o edificios no certificables energéticamente.</t>
  </si>
  <si>
    <r>
      <t xml:space="preserve"> - </t>
    </r>
    <r>
      <rPr>
        <i/>
        <sz val="10"/>
        <color rgb="FF000000"/>
        <rFont val="Calibri"/>
        <family val="2"/>
      </rPr>
      <t xml:space="preserve">Envolvente térmica: </t>
    </r>
    <r>
      <rPr>
        <sz val="10"/>
        <color rgb="FF000000"/>
        <rFont val="Calibri"/>
        <family val="2"/>
      </rPr>
      <t>actuaciones sobre la fachada, cubierta o carpintería exterior del edificio, etc.</t>
    </r>
  </si>
  <si>
    <r>
      <rPr>
        <b/>
        <sz val="10"/>
        <color rgb="FF000000"/>
        <rFont val="Calibri"/>
        <family val="2"/>
      </rPr>
      <t>Importante:</t>
    </r>
    <r>
      <rPr>
        <sz val="10"/>
        <color rgb="FF000000"/>
        <rFont val="Calibri"/>
        <family val="2"/>
      </rPr>
      <t xml:space="preserve"> no es elegible la instalación o sustitución de generadores de calor por otros alimentados por combustibles fósiles (gasóleo, gas natural, propano, butano, etc.).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</si>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</sst>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vertAlign val="superscript"/>
      <sz val="10"/>
      <color rgb="FF000000"/>
      <name val="Calibri"/>
      <family val="2"/>
    </font>
    <font>
      <b/>
      <vertAlign val="super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/>
    <xf numFmtId="0" fontId="0" fillId="0" borderId="1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3" fillId="5" borderId="4" xfId="0" quotePrefix="1" applyFont="1" applyFill="1" applyBorder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left" vertical="center" wrapText="1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9"/>
  <sheetViews>
    <sheetView showGridLines="0" tabSelected="1" zoomScale="70" zoomScaleNormal="70" workbookViewId="0">
      <pane ySplit="2" topLeftCell="A3" activePane="bottomLeft" state="frozen"/>
      <selection pane="bottomLeft" activeCell="B4" sqref="B4"/>
    </sheetView>
  </sheetViews>
  <sheetFormatPr baseColWidth="10" defaultRowHeight="14.4" x14ac:dyDescent="0.3"/>
  <cols>
    <col min="1" max="1" width="18.33203125" customWidth="1"/>
    <col min="2" max="2" width="15.5546875" customWidth="1"/>
    <col min="3" max="4" width="18.33203125" customWidth="1"/>
    <col min="5" max="5" width="19.6640625" customWidth="1"/>
    <col min="6" max="6" width="26.33203125" customWidth="1"/>
    <col min="7" max="7" width="56.5546875" customWidth="1"/>
    <col min="8" max="16" width="25.88671875" customWidth="1"/>
    <col min="17" max="20" width="11.6640625" customWidth="1"/>
    <col min="21" max="23" width="25.88671875" customWidth="1"/>
    <col min="24" max="30" width="19.33203125" style="7" customWidth="1"/>
    <col min="32" max="32" width="23.5546875" style="7" customWidth="1"/>
  </cols>
  <sheetData>
    <row r="1" spans="1:32" s="1" customFormat="1" ht="15" customHeight="1" x14ac:dyDescent="0.3">
      <c r="A1" s="40" t="s">
        <v>16395</v>
      </c>
      <c r="B1" s="40" t="s">
        <v>0</v>
      </c>
      <c r="C1" s="40" t="s">
        <v>16381</v>
      </c>
      <c r="D1" s="40" t="s">
        <v>16382</v>
      </c>
      <c r="E1" s="40" t="s">
        <v>71</v>
      </c>
      <c r="F1" s="40" t="s">
        <v>54</v>
      </c>
      <c r="G1" s="40" t="s">
        <v>55</v>
      </c>
      <c r="H1" s="45" t="s">
        <v>56</v>
      </c>
      <c r="I1" s="45"/>
      <c r="J1" s="45"/>
      <c r="K1" s="40" t="s">
        <v>8</v>
      </c>
      <c r="L1" s="40" t="s">
        <v>16394</v>
      </c>
      <c r="M1" s="40" t="s">
        <v>16400</v>
      </c>
      <c r="N1" s="40" t="s">
        <v>57</v>
      </c>
      <c r="O1" s="42" t="s">
        <v>58</v>
      </c>
      <c r="P1" s="43"/>
      <c r="Q1" s="42" t="s">
        <v>16388</v>
      </c>
      <c r="R1" s="43"/>
      <c r="S1" s="43"/>
      <c r="T1" s="44"/>
      <c r="U1" s="42" t="s">
        <v>16389</v>
      </c>
      <c r="V1" s="43"/>
      <c r="W1" s="44"/>
      <c r="X1" s="42" t="s">
        <v>66</v>
      </c>
      <c r="Y1" s="43"/>
      <c r="Z1" s="43"/>
      <c r="AA1" s="43"/>
      <c r="AB1" s="43"/>
      <c r="AC1" s="43"/>
      <c r="AD1" s="44"/>
      <c r="AF1" s="40" t="s">
        <v>16379</v>
      </c>
    </row>
    <row r="2" spans="1:32" s="1" customFormat="1" ht="86.4" x14ac:dyDescent="0.3">
      <c r="A2" s="41"/>
      <c r="B2" s="41"/>
      <c r="C2" s="41"/>
      <c r="D2" s="41"/>
      <c r="E2" s="41"/>
      <c r="F2" s="41"/>
      <c r="G2" s="41"/>
      <c r="H2" s="2" t="s">
        <v>1</v>
      </c>
      <c r="I2" s="2" t="s">
        <v>74</v>
      </c>
      <c r="J2" s="2" t="s">
        <v>75</v>
      </c>
      <c r="K2" s="41"/>
      <c r="L2" s="41"/>
      <c r="M2" s="41"/>
      <c r="N2" s="41"/>
      <c r="O2" s="6" t="s">
        <v>15413</v>
      </c>
      <c r="P2" s="6" t="s">
        <v>15414</v>
      </c>
      <c r="Q2" s="2" t="s">
        <v>16383</v>
      </c>
      <c r="R2" s="2" t="s">
        <v>16397</v>
      </c>
      <c r="S2" s="2" t="s">
        <v>16384</v>
      </c>
      <c r="T2" s="2" t="s">
        <v>16385</v>
      </c>
      <c r="U2" s="2" t="s">
        <v>16398</v>
      </c>
      <c r="V2" s="2" t="s">
        <v>16399</v>
      </c>
      <c r="W2" s="2" t="s">
        <v>16396</v>
      </c>
      <c r="X2" s="2" t="s">
        <v>16386</v>
      </c>
      <c r="Y2" s="2" t="s">
        <v>16387</v>
      </c>
      <c r="Z2" s="2" t="s">
        <v>16390</v>
      </c>
      <c r="AA2" s="2" t="s">
        <v>16391</v>
      </c>
      <c r="AB2" s="2" t="s">
        <v>16392</v>
      </c>
      <c r="AC2" s="2" t="s">
        <v>16393</v>
      </c>
      <c r="AD2" s="2" t="s">
        <v>73</v>
      </c>
      <c r="AF2" s="41"/>
    </row>
    <row r="3" spans="1:32" s="3" customFormat="1" ht="46.5" customHeight="1" x14ac:dyDescent="0.3">
      <c r="A3" s="21"/>
      <c r="B3" s="17"/>
      <c r="C3" s="17"/>
      <c r="D3" s="17"/>
      <c r="E3" s="17"/>
      <c r="F3" s="17"/>
      <c r="G3" s="17"/>
      <c r="H3" s="17"/>
      <c r="I3" s="17"/>
      <c r="J3" s="17"/>
      <c r="K3" s="18"/>
      <c r="L3" s="22"/>
      <c r="M3" s="17"/>
      <c r="N3" s="18"/>
      <c r="O3" s="38"/>
      <c r="P3" s="36"/>
      <c r="Q3" s="17"/>
      <c r="R3" s="17"/>
      <c r="S3" s="17"/>
      <c r="T3" s="17"/>
      <c r="U3" s="17"/>
      <c r="V3" s="17"/>
      <c r="W3" s="17"/>
      <c r="X3" s="19" t="str">
        <f t="shared" ref="X3:X66" si="0">IF(N3="","",IF(N3=INTEGRAL,30,COUNTIF(Q3:T3,"Sí")*5))</f>
        <v/>
      </c>
      <c r="Y3" s="19" t="str">
        <f>IF(AND(U3="",V3=""),"",COUNTIF(U3:V3,"Sí")*2.5)</f>
        <v/>
      </c>
      <c r="Z3" s="19" t="str">
        <f t="shared" ref="Z3:Z66" si="1">IF(OR(N3="",AND(O3="",P3="")),"",IF(IF(N3=INTEGRAL,25*O3/2000,IF(N3=PARCIAL,25*O3/4000,IF(N3=INFRA,25*P3/200000,0)))&gt;25,25,IF(N3=INTEGRAL,25*O3/2000,IF(N3=PARCIAL,25*O3/4000,IF(N3=INFRA,25*P3/200000,0)))))</f>
        <v/>
      </c>
      <c r="AA3" s="19" t="str">
        <f>IF(OR(L3="",N3="",AND(O3="",P3="")),"",IF(ISERROR(IF(N3=INTEGRAL,VLOOKUP(L3/O3,Auxiliar!$F$3:$H$7,3,TRUE),IF(N3=PARCIAL,VLOOKUP(L3/O3,Auxiliar!$I$3:$K$7,3,TRUE),IF(N3=INFRA,VLOOKUP(L3/P3,Auxiliar!$L$3:$N$7,3,TRUE),0))))=TRUE,0,IF(N3=INTEGRAL,VLOOKUP(L3/O3,Auxiliar!$F$3:$H$7,3,TRUE),IF(N3=PARCIAL,VLOOKUP(L3/O3,Auxiliar!$I$3:$K$7,3,TRUE),IF(N3=INFRA,VLOOKUP(L3/P3,Auxiliar!$L$3:$N$7,3,TRUE),0)))))</f>
        <v/>
      </c>
      <c r="AB3" s="19" t="str">
        <f>IF(W3="","",COUNTIF(W3,"Sí")*5)</f>
        <v/>
      </c>
      <c r="AC3" s="19" t="str">
        <f>IFERROR(INDEX(Auxiliar!BF:BF,MATCH(_xlfn.CONCAT(I3,"-",J3),Auxiliar!BD:BD,0),1),"")</f>
        <v/>
      </c>
      <c r="AD3" s="20" t="str">
        <f t="shared" ref="AD3:AD66" si="2">IF(SUM(X3:AC3)=0,"",IF(AND(L3&gt;0,L3&lt;50000),"Actuación no elegible",SUM(X3:AC3)))</f>
        <v/>
      </c>
      <c r="AF3" s="16" t="str">
        <f>IFERROR(INDEX(Auxiliar!BE:BE,MATCH(_xlfn.CONCAT(I3,"-",J3),Auxiliar!BD:BD,0),1),"")</f>
        <v/>
      </c>
    </row>
    <row r="4" spans="1:32" s="3" customFormat="1" ht="46.5" customHeight="1" x14ac:dyDescent="0.3">
      <c r="A4" s="21"/>
      <c r="B4" s="17"/>
      <c r="C4" s="17"/>
      <c r="D4" s="17"/>
      <c r="E4" s="17"/>
      <c r="F4" s="17"/>
      <c r="G4" s="17"/>
      <c r="H4" s="17"/>
      <c r="I4" s="17"/>
      <c r="J4" s="17"/>
      <c r="K4" s="18"/>
      <c r="L4" s="22"/>
      <c r="M4" s="17"/>
      <c r="N4" s="18"/>
      <c r="O4" s="38"/>
      <c r="P4" s="36"/>
      <c r="Q4" s="17"/>
      <c r="R4" s="17"/>
      <c r="S4" s="17"/>
      <c r="T4" s="17"/>
      <c r="U4" s="17"/>
      <c r="V4" s="17"/>
      <c r="W4" s="17"/>
      <c r="X4" s="19" t="str">
        <f t="shared" si="0"/>
        <v/>
      </c>
      <c r="Y4" s="19" t="str">
        <f t="shared" ref="Y4:Y67" si="3">IF(AND(U4="",V4=""),"",COUNTIF(U4:V4,"Sí")*2.5)</f>
        <v/>
      </c>
      <c r="Z4" s="19" t="str">
        <f t="shared" si="1"/>
        <v/>
      </c>
      <c r="AA4" s="19" t="str">
        <f>IF(OR(L4="",N4="",AND(O4="",P4="")),"",IF(ISERROR(IF(N4=INTEGRAL,VLOOKUP(L4/O4,Auxiliar!$F$3:$H$7,3,TRUE),IF(N4=PARCIAL,VLOOKUP(L4/O4,Auxiliar!$I$3:$K$7,3,TRUE),IF(N4=INFRA,VLOOKUP(L4/P4,Auxiliar!$L$3:$N$7,3,TRUE),0))))=TRUE,0,IF(N4=INTEGRAL,VLOOKUP(L4/O4,Auxiliar!$F$3:$H$7,3,TRUE),IF(N4=PARCIAL,VLOOKUP(L4/O4,Auxiliar!$I$3:$K$7,3,TRUE),IF(N4=INFRA,VLOOKUP(L4/P4,Auxiliar!$L$3:$N$7,3,TRUE),0)))))</f>
        <v/>
      </c>
      <c r="AB4" s="19" t="str">
        <f t="shared" ref="AB4:AB67" si="4">IF(W4="","",COUNTIF(W4,"Sí")*5)</f>
        <v/>
      </c>
      <c r="AC4" s="19" t="str">
        <f>IFERROR(INDEX(Auxiliar!BF:BF,MATCH(_xlfn.CONCAT(I4,"-",J4),Auxiliar!BD:BD,0),1),"")</f>
        <v/>
      </c>
      <c r="AD4" s="20" t="str">
        <f t="shared" si="2"/>
        <v/>
      </c>
      <c r="AF4" s="16" t="str">
        <f>IFERROR(INDEX(Auxiliar!BE:BE,MATCH(_xlfn.CONCAT(I4,"-",J4),Auxiliar!BD:BD,0),1),"")</f>
        <v/>
      </c>
    </row>
    <row r="5" spans="1:32" s="3" customFormat="1" ht="46.5" customHeight="1" x14ac:dyDescent="0.3">
      <c r="A5" s="21"/>
      <c r="B5" s="17"/>
      <c r="C5" s="17"/>
      <c r="D5" s="17"/>
      <c r="E5" s="17"/>
      <c r="F5" s="17"/>
      <c r="G5" s="17"/>
      <c r="H5" s="17"/>
      <c r="I5" s="17"/>
      <c r="J5" s="17"/>
      <c r="K5" s="18"/>
      <c r="L5" s="22"/>
      <c r="M5" s="17"/>
      <c r="N5" s="18"/>
      <c r="O5" s="38"/>
      <c r="P5" s="36"/>
      <c r="Q5" s="17"/>
      <c r="R5" s="17"/>
      <c r="S5" s="17"/>
      <c r="T5" s="17"/>
      <c r="U5" s="17"/>
      <c r="V5" s="17"/>
      <c r="W5" s="17"/>
      <c r="X5" s="19" t="str">
        <f t="shared" si="0"/>
        <v/>
      </c>
      <c r="Y5" s="19" t="str">
        <f t="shared" si="3"/>
        <v/>
      </c>
      <c r="Z5" s="19" t="str">
        <f t="shared" si="1"/>
        <v/>
      </c>
      <c r="AA5" s="19" t="str">
        <f>IF(OR(L5="",N5="",AND(O5="",P5="")),"",IF(ISERROR(IF(N5=INTEGRAL,VLOOKUP(L5/O5,Auxiliar!$F$3:$H$7,3,TRUE),IF(N5=PARCIAL,VLOOKUP(L5/O5,Auxiliar!$I$3:$K$7,3,TRUE),IF(N5=INFRA,VLOOKUP(L5/P5,Auxiliar!$L$3:$N$7,3,TRUE),0))))=TRUE,0,IF(N5=INTEGRAL,VLOOKUP(L5/O5,Auxiliar!$F$3:$H$7,3,TRUE),IF(N5=PARCIAL,VLOOKUP(L5/O5,Auxiliar!$I$3:$K$7,3,TRUE),IF(N5=INFRA,VLOOKUP(L5/P5,Auxiliar!$L$3:$N$7,3,TRUE),0)))))</f>
        <v/>
      </c>
      <c r="AB5" s="19" t="str">
        <f t="shared" si="4"/>
        <v/>
      </c>
      <c r="AC5" s="19" t="str">
        <f>IFERROR(INDEX(Auxiliar!BF:BF,MATCH(_xlfn.CONCAT(I5,"-",J5),Auxiliar!BD:BD,0),1),"")</f>
        <v/>
      </c>
      <c r="AD5" s="20" t="str">
        <f t="shared" si="2"/>
        <v/>
      </c>
      <c r="AF5" s="16" t="str">
        <f>IFERROR(INDEX(Auxiliar!BE:BE,MATCH(_xlfn.CONCAT(I5,"-",J5),Auxiliar!BD:BD,0),1),"")</f>
        <v/>
      </c>
    </row>
    <row r="6" spans="1:32" s="3" customFormat="1" ht="46.5" customHeight="1" x14ac:dyDescent="0.3">
      <c r="A6" s="21"/>
      <c r="B6" s="17"/>
      <c r="C6" s="17"/>
      <c r="D6" s="17"/>
      <c r="E6" s="17" t="s">
        <v>16424</v>
      </c>
      <c r="F6" s="17"/>
      <c r="G6" s="17"/>
      <c r="H6" s="17"/>
      <c r="I6" s="17"/>
      <c r="J6" s="17"/>
      <c r="K6" s="18"/>
      <c r="L6" s="22"/>
      <c r="M6" s="17"/>
      <c r="N6" s="18"/>
      <c r="O6" s="38"/>
      <c r="P6" s="36"/>
      <c r="Q6" s="17"/>
      <c r="R6" s="17"/>
      <c r="S6" s="17"/>
      <c r="T6" s="17"/>
      <c r="U6" s="17"/>
      <c r="V6" s="17"/>
      <c r="W6" s="17"/>
      <c r="X6" s="19" t="str">
        <f t="shared" si="0"/>
        <v/>
      </c>
      <c r="Y6" s="19" t="str">
        <f t="shared" si="3"/>
        <v/>
      </c>
      <c r="Z6" s="19" t="str">
        <f t="shared" si="1"/>
        <v/>
      </c>
      <c r="AA6" s="19" t="str">
        <f>IF(OR(L6="",N6="",AND(O6="",P6="")),"",IF(ISERROR(IF(N6=INTEGRAL,VLOOKUP(L6/O6,Auxiliar!$F$3:$H$7,3,TRUE),IF(N6=PARCIAL,VLOOKUP(L6/O6,Auxiliar!$I$3:$K$7,3,TRUE),IF(N6=INFRA,VLOOKUP(L6/P6,Auxiliar!$L$3:$N$7,3,TRUE),0))))=TRUE,0,IF(N6=INTEGRAL,VLOOKUP(L6/O6,Auxiliar!$F$3:$H$7,3,TRUE),IF(N6=PARCIAL,VLOOKUP(L6/O6,Auxiliar!$I$3:$K$7,3,TRUE),IF(N6=INFRA,VLOOKUP(L6/P6,Auxiliar!$L$3:$N$7,3,TRUE),0)))))</f>
        <v/>
      </c>
      <c r="AB6" s="19" t="str">
        <f t="shared" si="4"/>
        <v/>
      </c>
      <c r="AC6" s="19" t="str">
        <f>IFERROR(INDEX(Auxiliar!BF:BF,MATCH(_xlfn.CONCAT(I6,"-",J6),Auxiliar!BD:BD,0),1),"")</f>
        <v/>
      </c>
      <c r="AD6" s="20" t="str">
        <f t="shared" si="2"/>
        <v/>
      </c>
      <c r="AF6" s="16" t="str">
        <f>IFERROR(INDEX(Auxiliar!BE:BE,MATCH(_xlfn.CONCAT(I6,"-",J6),Auxiliar!BD:BD,0),1),"")</f>
        <v/>
      </c>
    </row>
    <row r="7" spans="1:32" s="3" customFormat="1" ht="46.5" customHeight="1" x14ac:dyDescent="0.3">
      <c r="A7" s="21"/>
      <c r="B7" s="17"/>
      <c r="C7" s="17"/>
      <c r="D7" s="17"/>
      <c r="E7" s="17"/>
      <c r="F7" s="17"/>
      <c r="G7" s="17"/>
      <c r="H7" s="17"/>
      <c r="I7" s="17"/>
      <c r="J7" s="17"/>
      <c r="K7" s="18"/>
      <c r="L7" s="22"/>
      <c r="M7" s="17"/>
      <c r="N7" s="18"/>
      <c r="O7" s="38"/>
      <c r="P7" s="36"/>
      <c r="Q7" s="17"/>
      <c r="R7" s="17"/>
      <c r="S7" s="17"/>
      <c r="T7" s="17"/>
      <c r="U7" s="17"/>
      <c r="V7" s="17"/>
      <c r="W7" s="17"/>
      <c r="X7" s="19" t="str">
        <f t="shared" si="0"/>
        <v/>
      </c>
      <c r="Y7" s="19" t="str">
        <f t="shared" si="3"/>
        <v/>
      </c>
      <c r="Z7" s="19" t="str">
        <f t="shared" si="1"/>
        <v/>
      </c>
      <c r="AA7" s="19" t="str">
        <f>IF(OR(L7="",N7="",AND(O7="",P7="")),"",IF(ISERROR(IF(N7=INTEGRAL,VLOOKUP(L7/O7,Auxiliar!$F$3:$H$7,3,TRUE),IF(N7=PARCIAL,VLOOKUP(L7/O7,Auxiliar!$I$3:$K$7,3,TRUE),IF(N7=INFRA,VLOOKUP(L7/P7,Auxiliar!$L$3:$N$7,3,TRUE),0))))=TRUE,0,IF(N7=INTEGRAL,VLOOKUP(L7/O7,Auxiliar!$F$3:$H$7,3,TRUE),IF(N7=PARCIAL,VLOOKUP(L7/O7,Auxiliar!$I$3:$K$7,3,TRUE),IF(N7=INFRA,VLOOKUP(L7/P7,Auxiliar!$L$3:$N$7,3,TRUE),0)))))</f>
        <v/>
      </c>
      <c r="AB7" s="19" t="str">
        <f t="shared" si="4"/>
        <v/>
      </c>
      <c r="AC7" s="19" t="str">
        <f>IFERROR(INDEX(Auxiliar!BF:BF,MATCH(_xlfn.CONCAT(I7,"-",J7),Auxiliar!BD:BD,0),1),"")</f>
        <v/>
      </c>
      <c r="AD7" s="20" t="str">
        <f t="shared" si="2"/>
        <v/>
      </c>
      <c r="AF7" s="16" t="str">
        <f>IFERROR(INDEX(Auxiliar!BE:BE,MATCH(_xlfn.CONCAT(I7,"-",J7),Auxiliar!BD:BD,0),1),"")</f>
        <v/>
      </c>
    </row>
    <row r="8" spans="1:32" s="3" customFormat="1" ht="46.5" customHeight="1" x14ac:dyDescent="0.3">
      <c r="A8" s="21"/>
      <c r="B8" s="17"/>
      <c r="C8" s="17"/>
      <c r="D8" s="17"/>
      <c r="E8" s="17"/>
      <c r="F8" s="17"/>
      <c r="G8" s="17"/>
      <c r="H8" s="17"/>
      <c r="I8" s="17"/>
      <c r="J8" s="17"/>
      <c r="K8" s="18"/>
      <c r="L8" s="22"/>
      <c r="M8" s="17"/>
      <c r="N8" s="18"/>
      <c r="O8" s="38"/>
      <c r="P8" s="36"/>
      <c r="Q8" s="17"/>
      <c r="R8" s="17"/>
      <c r="S8" s="17"/>
      <c r="T8" s="17"/>
      <c r="U8" s="17"/>
      <c r="V8" s="17"/>
      <c r="W8" s="17"/>
      <c r="X8" s="19" t="str">
        <f t="shared" si="0"/>
        <v/>
      </c>
      <c r="Y8" s="19" t="str">
        <f t="shared" si="3"/>
        <v/>
      </c>
      <c r="Z8" s="19" t="str">
        <f t="shared" si="1"/>
        <v/>
      </c>
      <c r="AA8" s="19" t="str">
        <f>IF(OR(L8="",N8="",AND(O8="",P8="")),"",IF(ISERROR(IF(N8=INTEGRAL,VLOOKUP(L8/O8,Auxiliar!$F$3:$H$7,3,TRUE),IF(N8=PARCIAL,VLOOKUP(L8/O8,Auxiliar!$I$3:$K$7,3,TRUE),IF(N8=INFRA,VLOOKUP(L8/P8,Auxiliar!$L$3:$N$7,3,TRUE),0))))=TRUE,0,IF(N8=INTEGRAL,VLOOKUP(L8/O8,Auxiliar!$F$3:$H$7,3,TRUE),IF(N8=PARCIAL,VLOOKUP(L8/O8,Auxiliar!$I$3:$K$7,3,TRUE),IF(N8=INFRA,VLOOKUP(L8/P8,Auxiliar!$L$3:$N$7,3,TRUE),0)))))</f>
        <v/>
      </c>
      <c r="AB8" s="19" t="str">
        <f t="shared" si="4"/>
        <v/>
      </c>
      <c r="AC8" s="19" t="str">
        <f>IFERROR(INDEX(Auxiliar!BF:BF,MATCH(_xlfn.CONCAT(I8,"-",J8),Auxiliar!BD:BD,0),1),"")</f>
        <v/>
      </c>
      <c r="AD8" s="20" t="str">
        <f t="shared" si="2"/>
        <v/>
      </c>
      <c r="AF8" s="16" t="str">
        <f>IFERROR(INDEX(Auxiliar!BE:BE,MATCH(_xlfn.CONCAT(I8,"-",J8),Auxiliar!BD:BD,0),1),"")</f>
        <v/>
      </c>
    </row>
    <row r="9" spans="1:32" s="3" customFormat="1" ht="46.5" customHeight="1" x14ac:dyDescent="0.3">
      <c r="A9" s="21"/>
      <c r="B9" s="17"/>
      <c r="C9" s="17"/>
      <c r="D9" s="17"/>
      <c r="E9" s="17"/>
      <c r="F9" s="17"/>
      <c r="G9" s="17"/>
      <c r="H9" s="17"/>
      <c r="I9" s="17"/>
      <c r="J9" s="17"/>
      <c r="K9" s="18"/>
      <c r="L9" s="22"/>
      <c r="M9" s="17"/>
      <c r="N9" s="18"/>
      <c r="O9" s="38"/>
      <c r="P9" s="36"/>
      <c r="Q9" s="17"/>
      <c r="R9" s="17"/>
      <c r="S9" s="17"/>
      <c r="T9" s="17"/>
      <c r="U9" s="17"/>
      <c r="V9" s="17"/>
      <c r="W9" s="17"/>
      <c r="X9" s="19" t="str">
        <f t="shared" si="0"/>
        <v/>
      </c>
      <c r="Y9" s="19" t="str">
        <f t="shared" si="3"/>
        <v/>
      </c>
      <c r="Z9" s="19" t="str">
        <f t="shared" si="1"/>
        <v/>
      </c>
      <c r="AA9" s="19" t="str">
        <f>IF(OR(L9="",N9="",AND(O9="",P9="")),"",IF(ISERROR(IF(N9=INTEGRAL,VLOOKUP(L9/O9,Auxiliar!$F$3:$H$7,3,TRUE),IF(N9=PARCIAL,VLOOKUP(L9/O9,Auxiliar!$I$3:$K$7,3,TRUE),IF(N9=INFRA,VLOOKUP(L9/P9,Auxiliar!$L$3:$N$7,3,TRUE),0))))=TRUE,0,IF(N9=INTEGRAL,VLOOKUP(L9/O9,Auxiliar!$F$3:$H$7,3,TRUE),IF(N9=PARCIAL,VLOOKUP(L9/O9,Auxiliar!$I$3:$K$7,3,TRUE),IF(N9=INFRA,VLOOKUP(L9/P9,Auxiliar!$L$3:$N$7,3,TRUE),0)))))</f>
        <v/>
      </c>
      <c r="AB9" s="19" t="str">
        <f t="shared" si="4"/>
        <v/>
      </c>
      <c r="AC9" s="19" t="str">
        <f>IFERROR(INDEX(Auxiliar!BF:BF,MATCH(_xlfn.CONCAT(I9,"-",J9),Auxiliar!BD:BD,0),1),"")</f>
        <v/>
      </c>
      <c r="AD9" s="20" t="str">
        <f t="shared" si="2"/>
        <v/>
      </c>
      <c r="AF9" s="16" t="str">
        <f>IFERROR(INDEX(Auxiliar!BE:BE,MATCH(_xlfn.CONCAT(I9,"-",J9),Auxiliar!BD:BD,0),1),"")</f>
        <v/>
      </c>
    </row>
    <row r="10" spans="1:32" s="3" customFormat="1" ht="46.5" customHeight="1" x14ac:dyDescent="0.3">
      <c r="A10" s="21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22"/>
      <c r="M10" s="17"/>
      <c r="N10" s="18"/>
      <c r="O10" s="38"/>
      <c r="P10" s="36"/>
      <c r="Q10" s="17"/>
      <c r="R10" s="17"/>
      <c r="S10" s="17"/>
      <c r="T10" s="17"/>
      <c r="U10" s="17"/>
      <c r="V10" s="17"/>
      <c r="W10" s="17"/>
      <c r="X10" s="19" t="str">
        <f t="shared" si="0"/>
        <v/>
      </c>
      <c r="Y10" s="19" t="str">
        <f t="shared" si="3"/>
        <v/>
      </c>
      <c r="Z10" s="19" t="str">
        <f t="shared" si="1"/>
        <v/>
      </c>
      <c r="AA10" s="19" t="str">
        <f>IF(OR(L10="",N10="",AND(O10="",P10="")),"",IF(ISERROR(IF(N10=INTEGRAL,VLOOKUP(L10/O10,Auxiliar!$F$3:$H$7,3,TRUE),IF(N10=PARCIAL,VLOOKUP(L10/O10,Auxiliar!$I$3:$K$7,3,TRUE),IF(N10=INFRA,VLOOKUP(L10/P10,Auxiliar!$L$3:$N$7,3,TRUE),0))))=TRUE,0,IF(N10=INTEGRAL,VLOOKUP(L10/O10,Auxiliar!$F$3:$H$7,3,TRUE),IF(N10=PARCIAL,VLOOKUP(L10/O10,Auxiliar!$I$3:$K$7,3,TRUE),IF(N10=INFRA,VLOOKUP(L10/P10,Auxiliar!$L$3:$N$7,3,TRUE),0)))))</f>
        <v/>
      </c>
      <c r="AB10" s="19" t="str">
        <f t="shared" si="4"/>
        <v/>
      </c>
      <c r="AC10" s="19" t="str">
        <f>IFERROR(INDEX(Auxiliar!BF:BF,MATCH(_xlfn.CONCAT(I10,"-",J10),Auxiliar!BD:BD,0),1),"")</f>
        <v/>
      </c>
      <c r="AD10" s="20" t="str">
        <f t="shared" si="2"/>
        <v/>
      </c>
      <c r="AF10" s="16" t="str">
        <f>IFERROR(INDEX(Auxiliar!BE:BE,MATCH(_xlfn.CONCAT(I10,"-",J10),Auxiliar!BD:BD,0),1),"")</f>
        <v/>
      </c>
    </row>
    <row r="11" spans="1:32" s="3" customFormat="1" ht="46.5" customHeight="1" x14ac:dyDescent="0.3">
      <c r="A11" s="21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2"/>
      <c r="M11" s="17"/>
      <c r="N11" s="18"/>
      <c r="O11" s="38"/>
      <c r="P11" s="36"/>
      <c r="Q11" s="17"/>
      <c r="R11" s="17"/>
      <c r="S11" s="17"/>
      <c r="T11" s="17"/>
      <c r="U11" s="17"/>
      <c r="V11" s="17"/>
      <c r="W11" s="17"/>
      <c r="X11" s="19" t="str">
        <f t="shared" si="0"/>
        <v/>
      </c>
      <c r="Y11" s="19" t="str">
        <f t="shared" si="3"/>
        <v/>
      </c>
      <c r="Z11" s="19" t="str">
        <f t="shared" si="1"/>
        <v/>
      </c>
      <c r="AA11" s="19" t="str">
        <f>IF(OR(L11="",N11="",AND(O11="",P11="")),"",IF(ISERROR(IF(N11=INTEGRAL,VLOOKUP(L11/O11,Auxiliar!$F$3:$H$7,3,TRUE),IF(N11=PARCIAL,VLOOKUP(L11/O11,Auxiliar!$I$3:$K$7,3,TRUE),IF(N11=INFRA,VLOOKUP(L11/P11,Auxiliar!$L$3:$N$7,3,TRUE),0))))=TRUE,0,IF(N11=INTEGRAL,VLOOKUP(L11/O11,Auxiliar!$F$3:$H$7,3,TRUE),IF(N11=PARCIAL,VLOOKUP(L11/O11,Auxiliar!$I$3:$K$7,3,TRUE),IF(N11=INFRA,VLOOKUP(L11/P11,Auxiliar!$L$3:$N$7,3,TRUE),0)))))</f>
        <v/>
      </c>
      <c r="AB11" s="19" t="str">
        <f t="shared" si="4"/>
        <v/>
      </c>
      <c r="AC11" s="19" t="str">
        <f>IFERROR(INDEX(Auxiliar!BF:BF,MATCH(_xlfn.CONCAT(I11,"-",J11),Auxiliar!BD:BD,0),1),"")</f>
        <v/>
      </c>
      <c r="AD11" s="20" t="str">
        <f t="shared" si="2"/>
        <v/>
      </c>
      <c r="AF11" s="16" t="str">
        <f>IFERROR(INDEX(Auxiliar!BE:BE,MATCH(_xlfn.CONCAT(I11,"-",J11),Auxiliar!BD:BD,0),1),"")</f>
        <v/>
      </c>
    </row>
    <row r="12" spans="1:32" s="3" customFormat="1" ht="46.5" customHeight="1" x14ac:dyDescent="0.3">
      <c r="A12" s="21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22"/>
      <c r="M12" s="17"/>
      <c r="N12" s="18"/>
      <c r="O12" s="38"/>
      <c r="P12" s="36"/>
      <c r="Q12" s="17"/>
      <c r="R12" s="17"/>
      <c r="S12" s="17"/>
      <c r="T12" s="17"/>
      <c r="U12" s="17"/>
      <c r="V12" s="17"/>
      <c r="W12" s="17"/>
      <c r="X12" s="19" t="str">
        <f t="shared" si="0"/>
        <v/>
      </c>
      <c r="Y12" s="19" t="str">
        <f t="shared" si="3"/>
        <v/>
      </c>
      <c r="Z12" s="19" t="str">
        <f t="shared" si="1"/>
        <v/>
      </c>
      <c r="AA12" s="19" t="str">
        <f>IF(OR(L12="",N12="",AND(O12="",P12="")),"",IF(ISERROR(IF(N12=INTEGRAL,VLOOKUP(L12/O12,Auxiliar!$F$3:$H$7,3,TRUE),IF(N12=PARCIAL,VLOOKUP(L12/O12,Auxiliar!$I$3:$K$7,3,TRUE),IF(N12=INFRA,VLOOKUP(L12/P12,Auxiliar!$L$3:$N$7,3,TRUE),0))))=TRUE,0,IF(N12=INTEGRAL,VLOOKUP(L12/O12,Auxiliar!$F$3:$H$7,3,TRUE),IF(N12=PARCIAL,VLOOKUP(L12/O12,Auxiliar!$I$3:$K$7,3,TRUE),IF(N12=INFRA,VLOOKUP(L12/P12,Auxiliar!$L$3:$N$7,3,TRUE),0)))))</f>
        <v/>
      </c>
      <c r="AB12" s="19" t="str">
        <f t="shared" si="4"/>
        <v/>
      </c>
      <c r="AC12" s="19" t="str">
        <f>IFERROR(INDEX(Auxiliar!BF:BF,MATCH(_xlfn.CONCAT(I12,"-",J12),Auxiliar!BD:BD,0),1),"")</f>
        <v/>
      </c>
      <c r="AD12" s="20" t="str">
        <f t="shared" si="2"/>
        <v/>
      </c>
      <c r="AF12" s="16" t="str">
        <f>IFERROR(INDEX(Auxiliar!BE:BE,MATCH(_xlfn.CONCAT(I12,"-",J12),Auxiliar!BD:BD,0),1),"")</f>
        <v/>
      </c>
    </row>
    <row r="13" spans="1:32" s="3" customFormat="1" ht="46.5" customHeight="1" x14ac:dyDescent="0.3">
      <c r="A13" s="21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22"/>
      <c r="M13" s="17"/>
      <c r="N13" s="18"/>
      <c r="O13" s="38"/>
      <c r="P13" s="36"/>
      <c r="Q13" s="17"/>
      <c r="R13" s="17"/>
      <c r="S13" s="17"/>
      <c r="T13" s="17"/>
      <c r="U13" s="17"/>
      <c r="V13" s="17"/>
      <c r="W13" s="17"/>
      <c r="X13" s="19" t="str">
        <f t="shared" si="0"/>
        <v/>
      </c>
      <c r="Y13" s="19" t="str">
        <f t="shared" si="3"/>
        <v/>
      </c>
      <c r="Z13" s="19" t="str">
        <f t="shared" si="1"/>
        <v/>
      </c>
      <c r="AA13" s="19" t="str">
        <f>IF(OR(L13="",N13="",AND(O13="",P13="")),"",IF(ISERROR(IF(N13=INTEGRAL,VLOOKUP(L13/O13,Auxiliar!$F$3:$H$7,3,TRUE),IF(N13=PARCIAL,VLOOKUP(L13/O13,Auxiliar!$I$3:$K$7,3,TRUE),IF(N13=INFRA,VLOOKUP(L13/P13,Auxiliar!$L$3:$N$7,3,TRUE),0))))=TRUE,0,IF(N13=INTEGRAL,VLOOKUP(L13/O13,Auxiliar!$F$3:$H$7,3,TRUE),IF(N13=PARCIAL,VLOOKUP(L13/O13,Auxiliar!$I$3:$K$7,3,TRUE),IF(N13=INFRA,VLOOKUP(L13/P13,Auxiliar!$L$3:$N$7,3,TRUE),0)))))</f>
        <v/>
      </c>
      <c r="AB13" s="19" t="str">
        <f t="shared" si="4"/>
        <v/>
      </c>
      <c r="AC13" s="19" t="str">
        <f>IFERROR(INDEX(Auxiliar!BF:BF,MATCH(_xlfn.CONCAT(I13,"-",J13),Auxiliar!BD:BD,0),1),"")</f>
        <v/>
      </c>
      <c r="AD13" s="20" t="str">
        <f t="shared" si="2"/>
        <v/>
      </c>
      <c r="AF13" s="16" t="str">
        <f>IFERROR(INDEX(Auxiliar!BE:BE,MATCH(_xlfn.CONCAT(I13,"-",J13),Auxiliar!BD:BD,0),1),"")</f>
        <v/>
      </c>
    </row>
    <row r="14" spans="1:32" s="3" customFormat="1" ht="46.5" customHeight="1" x14ac:dyDescent="0.3">
      <c r="A14" s="21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22"/>
      <c r="M14" s="17"/>
      <c r="N14" s="18"/>
      <c r="O14" s="38"/>
      <c r="P14" s="36"/>
      <c r="Q14" s="17"/>
      <c r="R14" s="17"/>
      <c r="S14" s="17"/>
      <c r="T14" s="17"/>
      <c r="U14" s="17"/>
      <c r="V14" s="17"/>
      <c r="W14" s="17"/>
      <c r="X14" s="19" t="str">
        <f t="shared" si="0"/>
        <v/>
      </c>
      <c r="Y14" s="19" t="str">
        <f t="shared" si="3"/>
        <v/>
      </c>
      <c r="Z14" s="19" t="str">
        <f t="shared" si="1"/>
        <v/>
      </c>
      <c r="AA14" s="19" t="str">
        <f>IF(OR(L14="",N14="",AND(O14="",P14="")),"",IF(ISERROR(IF(N14=INTEGRAL,VLOOKUP(L14/O14,Auxiliar!$F$3:$H$7,3,TRUE),IF(N14=PARCIAL,VLOOKUP(L14/O14,Auxiliar!$I$3:$K$7,3,TRUE),IF(N14=INFRA,VLOOKUP(L14/P14,Auxiliar!$L$3:$N$7,3,TRUE),0))))=TRUE,0,IF(N14=INTEGRAL,VLOOKUP(L14/O14,Auxiliar!$F$3:$H$7,3,TRUE),IF(N14=PARCIAL,VLOOKUP(L14/O14,Auxiliar!$I$3:$K$7,3,TRUE),IF(N14=INFRA,VLOOKUP(L14/P14,Auxiliar!$L$3:$N$7,3,TRUE),0)))))</f>
        <v/>
      </c>
      <c r="AB14" s="19" t="str">
        <f t="shared" si="4"/>
        <v/>
      </c>
      <c r="AC14" s="19" t="str">
        <f>IFERROR(INDEX(Auxiliar!BF:BF,MATCH(_xlfn.CONCAT(I14,"-",J14),Auxiliar!BD:BD,0),1),"")</f>
        <v/>
      </c>
      <c r="AD14" s="20" t="str">
        <f t="shared" si="2"/>
        <v/>
      </c>
      <c r="AF14" s="16" t="str">
        <f>IFERROR(INDEX(Auxiliar!BE:BE,MATCH(_xlfn.CONCAT(I14,"-",J14),Auxiliar!BD:BD,0),1),"")</f>
        <v/>
      </c>
    </row>
    <row r="15" spans="1:32" s="3" customFormat="1" ht="46.5" customHeight="1" x14ac:dyDescent="0.3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22"/>
      <c r="M15" s="17"/>
      <c r="N15" s="18"/>
      <c r="O15" s="38"/>
      <c r="P15" s="36"/>
      <c r="Q15" s="17"/>
      <c r="R15" s="17"/>
      <c r="S15" s="17"/>
      <c r="T15" s="17"/>
      <c r="U15" s="17"/>
      <c r="V15" s="17"/>
      <c r="W15" s="17"/>
      <c r="X15" s="19" t="str">
        <f t="shared" si="0"/>
        <v/>
      </c>
      <c r="Y15" s="19" t="str">
        <f t="shared" si="3"/>
        <v/>
      </c>
      <c r="Z15" s="19" t="str">
        <f t="shared" si="1"/>
        <v/>
      </c>
      <c r="AA15" s="19" t="str">
        <f>IF(OR(L15="",N15="",AND(O15="",P15="")),"",IF(ISERROR(IF(N15=INTEGRAL,VLOOKUP(L15/O15,Auxiliar!$F$3:$H$7,3,TRUE),IF(N15=PARCIAL,VLOOKUP(L15/O15,Auxiliar!$I$3:$K$7,3,TRUE),IF(N15=INFRA,VLOOKUP(L15/P15,Auxiliar!$L$3:$N$7,3,TRUE),0))))=TRUE,0,IF(N15=INTEGRAL,VLOOKUP(L15/O15,Auxiliar!$F$3:$H$7,3,TRUE),IF(N15=PARCIAL,VLOOKUP(L15/O15,Auxiliar!$I$3:$K$7,3,TRUE),IF(N15=INFRA,VLOOKUP(L15/P15,Auxiliar!$L$3:$N$7,3,TRUE),0)))))</f>
        <v/>
      </c>
      <c r="AB15" s="19" t="str">
        <f t="shared" si="4"/>
        <v/>
      </c>
      <c r="AC15" s="19" t="str">
        <f>IFERROR(INDEX(Auxiliar!BF:BF,MATCH(_xlfn.CONCAT(I15,"-",J15),Auxiliar!BD:BD,0),1),"")</f>
        <v/>
      </c>
      <c r="AD15" s="20" t="str">
        <f t="shared" si="2"/>
        <v/>
      </c>
      <c r="AF15" s="16" t="str">
        <f>IFERROR(INDEX(Auxiliar!BE:BE,MATCH(_xlfn.CONCAT(I15,"-",J15),Auxiliar!BD:BD,0),1),"")</f>
        <v/>
      </c>
    </row>
    <row r="16" spans="1:32" s="3" customFormat="1" ht="46.5" customHeight="1" x14ac:dyDescent="0.3">
      <c r="A16" s="21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22"/>
      <c r="M16" s="17"/>
      <c r="N16" s="18"/>
      <c r="O16" s="38"/>
      <c r="P16" s="36"/>
      <c r="Q16" s="17"/>
      <c r="R16" s="17"/>
      <c r="S16" s="17"/>
      <c r="T16" s="17"/>
      <c r="U16" s="17"/>
      <c r="V16" s="17"/>
      <c r="W16" s="17"/>
      <c r="X16" s="19" t="str">
        <f t="shared" si="0"/>
        <v/>
      </c>
      <c r="Y16" s="19" t="str">
        <f t="shared" si="3"/>
        <v/>
      </c>
      <c r="Z16" s="19" t="str">
        <f t="shared" si="1"/>
        <v/>
      </c>
      <c r="AA16" s="19" t="str">
        <f>IF(OR(L16="",N16="",AND(O16="",P16="")),"",IF(ISERROR(IF(N16=INTEGRAL,VLOOKUP(L16/O16,Auxiliar!$F$3:$H$7,3,TRUE),IF(N16=PARCIAL,VLOOKUP(L16/O16,Auxiliar!$I$3:$K$7,3,TRUE),IF(N16=INFRA,VLOOKUP(L16/P16,Auxiliar!$L$3:$N$7,3,TRUE),0))))=TRUE,0,IF(N16=INTEGRAL,VLOOKUP(L16/O16,Auxiliar!$F$3:$H$7,3,TRUE),IF(N16=PARCIAL,VLOOKUP(L16/O16,Auxiliar!$I$3:$K$7,3,TRUE),IF(N16=INFRA,VLOOKUP(L16/P16,Auxiliar!$L$3:$N$7,3,TRUE),0)))))</f>
        <v/>
      </c>
      <c r="AB16" s="19" t="str">
        <f t="shared" si="4"/>
        <v/>
      </c>
      <c r="AC16" s="19" t="str">
        <f>IFERROR(INDEX(Auxiliar!BF:BF,MATCH(_xlfn.CONCAT(I16,"-",J16),Auxiliar!BD:BD,0),1),"")</f>
        <v/>
      </c>
      <c r="AD16" s="20" t="str">
        <f t="shared" si="2"/>
        <v/>
      </c>
      <c r="AF16" s="16" t="str">
        <f>IFERROR(INDEX(Auxiliar!BE:BE,MATCH(_xlfn.CONCAT(I16,"-",J16),Auxiliar!BD:BD,0),1),"")</f>
        <v/>
      </c>
    </row>
    <row r="17" spans="1:32" s="3" customFormat="1" ht="46.5" customHeight="1" x14ac:dyDescent="0.3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22"/>
      <c r="M17" s="17"/>
      <c r="N17" s="18"/>
      <c r="O17" s="38"/>
      <c r="P17" s="36"/>
      <c r="Q17" s="17"/>
      <c r="R17" s="17"/>
      <c r="S17" s="17"/>
      <c r="T17" s="17"/>
      <c r="U17" s="17"/>
      <c r="V17" s="17"/>
      <c r="W17" s="17"/>
      <c r="X17" s="19" t="str">
        <f t="shared" si="0"/>
        <v/>
      </c>
      <c r="Y17" s="19" t="str">
        <f t="shared" si="3"/>
        <v/>
      </c>
      <c r="Z17" s="19" t="str">
        <f t="shared" si="1"/>
        <v/>
      </c>
      <c r="AA17" s="19" t="str">
        <f>IF(OR(L17="",N17="",AND(O17="",P17="")),"",IF(ISERROR(IF(N17=INTEGRAL,VLOOKUP(L17/O17,Auxiliar!$F$3:$H$7,3,TRUE),IF(N17=PARCIAL,VLOOKUP(L17/O17,Auxiliar!$I$3:$K$7,3,TRUE),IF(N17=INFRA,VLOOKUP(L17/P17,Auxiliar!$L$3:$N$7,3,TRUE),0))))=TRUE,0,IF(N17=INTEGRAL,VLOOKUP(L17/O17,Auxiliar!$F$3:$H$7,3,TRUE),IF(N17=PARCIAL,VLOOKUP(L17/O17,Auxiliar!$I$3:$K$7,3,TRUE),IF(N17=INFRA,VLOOKUP(L17/P17,Auxiliar!$L$3:$N$7,3,TRUE),0)))))</f>
        <v/>
      </c>
      <c r="AB17" s="19" t="str">
        <f t="shared" si="4"/>
        <v/>
      </c>
      <c r="AC17" s="19" t="str">
        <f>IFERROR(INDEX(Auxiliar!BF:BF,MATCH(_xlfn.CONCAT(I17,"-",J17),Auxiliar!BD:BD,0),1),"")</f>
        <v/>
      </c>
      <c r="AD17" s="20" t="str">
        <f t="shared" si="2"/>
        <v/>
      </c>
      <c r="AF17" s="16" t="str">
        <f>IFERROR(INDEX(Auxiliar!BE:BE,MATCH(_xlfn.CONCAT(I17,"-",J17),Auxiliar!BD:BD,0),1),"")</f>
        <v/>
      </c>
    </row>
    <row r="18" spans="1:32" s="3" customFormat="1" ht="46.5" customHeight="1" x14ac:dyDescent="0.3">
      <c r="A18" s="21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22"/>
      <c r="M18" s="17"/>
      <c r="N18" s="18"/>
      <c r="O18" s="38"/>
      <c r="P18" s="36"/>
      <c r="Q18" s="17"/>
      <c r="R18" s="17"/>
      <c r="S18" s="17"/>
      <c r="T18" s="17"/>
      <c r="U18" s="17"/>
      <c r="V18" s="17"/>
      <c r="W18" s="17"/>
      <c r="X18" s="19" t="str">
        <f t="shared" si="0"/>
        <v/>
      </c>
      <c r="Y18" s="19" t="str">
        <f t="shared" si="3"/>
        <v/>
      </c>
      <c r="Z18" s="19" t="str">
        <f t="shared" si="1"/>
        <v/>
      </c>
      <c r="AA18" s="19" t="str">
        <f>IF(OR(L18="",N18="",AND(O18="",P18="")),"",IF(ISERROR(IF(N18=INTEGRAL,VLOOKUP(L18/O18,Auxiliar!$F$3:$H$7,3,TRUE),IF(N18=PARCIAL,VLOOKUP(L18/O18,Auxiliar!$I$3:$K$7,3,TRUE),IF(N18=INFRA,VLOOKUP(L18/P18,Auxiliar!$L$3:$N$7,3,TRUE),0))))=TRUE,0,IF(N18=INTEGRAL,VLOOKUP(L18/O18,Auxiliar!$F$3:$H$7,3,TRUE),IF(N18=PARCIAL,VLOOKUP(L18/O18,Auxiliar!$I$3:$K$7,3,TRUE),IF(N18=INFRA,VLOOKUP(L18/P18,Auxiliar!$L$3:$N$7,3,TRUE),0)))))</f>
        <v/>
      </c>
      <c r="AB18" s="19" t="str">
        <f t="shared" si="4"/>
        <v/>
      </c>
      <c r="AC18" s="19" t="str">
        <f>IFERROR(INDEX(Auxiliar!BF:BF,MATCH(_xlfn.CONCAT(I18,"-",J18),Auxiliar!BD:BD,0),1),"")</f>
        <v/>
      </c>
      <c r="AD18" s="20" t="str">
        <f t="shared" si="2"/>
        <v/>
      </c>
      <c r="AF18" s="16" t="str">
        <f>IFERROR(INDEX(Auxiliar!BE:BE,MATCH(_xlfn.CONCAT(I18,"-",J18),Auxiliar!BD:BD,0),1),"")</f>
        <v/>
      </c>
    </row>
    <row r="19" spans="1:32" s="3" customFormat="1" ht="46.5" customHeight="1" x14ac:dyDescent="0.3">
      <c r="A19" s="21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22"/>
      <c r="M19" s="17"/>
      <c r="N19" s="18"/>
      <c r="O19" s="38"/>
      <c r="P19" s="36"/>
      <c r="Q19" s="17"/>
      <c r="R19" s="17"/>
      <c r="S19" s="17"/>
      <c r="T19" s="17"/>
      <c r="U19" s="17"/>
      <c r="V19" s="17"/>
      <c r="W19" s="17"/>
      <c r="X19" s="19" t="str">
        <f t="shared" si="0"/>
        <v/>
      </c>
      <c r="Y19" s="19" t="str">
        <f t="shared" si="3"/>
        <v/>
      </c>
      <c r="Z19" s="19" t="str">
        <f t="shared" si="1"/>
        <v/>
      </c>
      <c r="AA19" s="19" t="str">
        <f>IF(OR(L19="",N19="",AND(O19="",P19="")),"",IF(ISERROR(IF(N19=INTEGRAL,VLOOKUP(L19/O19,Auxiliar!$F$3:$H$7,3,TRUE),IF(N19=PARCIAL,VLOOKUP(L19/O19,Auxiliar!$I$3:$K$7,3,TRUE),IF(N19=INFRA,VLOOKUP(L19/P19,Auxiliar!$L$3:$N$7,3,TRUE),0))))=TRUE,0,IF(N19=INTEGRAL,VLOOKUP(L19/O19,Auxiliar!$F$3:$H$7,3,TRUE),IF(N19=PARCIAL,VLOOKUP(L19/O19,Auxiliar!$I$3:$K$7,3,TRUE),IF(N19=INFRA,VLOOKUP(L19/P19,Auxiliar!$L$3:$N$7,3,TRUE),0)))))</f>
        <v/>
      </c>
      <c r="AB19" s="19" t="str">
        <f t="shared" si="4"/>
        <v/>
      </c>
      <c r="AC19" s="19" t="str">
        <f>IFERROR(INDEX(Auxiliar!BF:BF,MATCH(_xlfn.CONCAT(I19,"-",J19),Auxiliar!BD:BD,0),1),"")</f>
        <v/>
      </c>
      <c r="AD19" s="20" t="str">
        <f t="shared" si="2"/>
        <v/>
      </c>
      <c r="AF19" s="16" t="str">
        <f>IFERROR(INDEX(Auxiliar!BE:BE,MATCH(_xlfn.CONCAT(I19,"-",J19),Auxiliar!BD:BD,0),1),"")</f>
        <v/>
      </c>
    </row>
    <row r="20" spans="1:32" s="3" customFormat="1" ht="46.5" customHeight="1" x14ac:dyDescent="0.3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22"/>
      <c r="M20" s="17"/>
      <c r="N20" s="18"/>
      <c r="O20" s="38"/>
      <c r="P20" s="36"/>
      <c r="Q20" s="17"/>
      <c r="R20" s="17"/>
      <c r="S20" s="17"/>
      <c r="T20" s="17"/>
      <c r="U20" s="17"/>
      <c r="V20" s="17"/>
      <c r="W20" s="17"/>
      <c r="X20" s="19" t="str">
        <f t="shared" si="0"/>
        <v/>
      </c>
      <c r="Y20" s="19" t="str">
        <f t="shared" si="3"/>
        <v/>
      </c>
      <c r="Z20" s="19" t="str">
        <f t="shared" si="1"/>
        <v/>
      </c>
      <c r="AA20" s="19" t="str">
        <f>IF(OR(L20="",N20="",AND(O20="",P20="")),"",IF(ISERROR(IF(N20=INTEGRAL,VLOOKUP(L20/O20,Auxiliar!$F$3:$H$7,3,TRUE),IF(N20=PARCIAL,VLOOKUP(L20/O20,Auxiliar!$I$3:$K$7,3,TRUE),IF(N20=INFRA,VLOOKUP(L20/P20,Auxiliar!$L$3:$N$7,3,TRUE),0))))=TRUE,0,IF(N20=INTEGRAL,VLOOKUP(L20/O20,Auxiliar!$F$3:$H$7,3,TRUE),IF(N20=PARCIAL,VLOOKUP(L20/O20,Auxiliar!$I$3:$K$7,3,TRUE),IF(N20=INFRA,VLOOKUP(L20/P20,Auxiliar!$L$3:$N$7,3,TRUE),0)))))</f>
        <v/>
      </c>
      <c r="AB20" s="19" t="str">
        <f t="shared" si="4"/>
        <v/>
      </c>
      <c r="AC20" s="19" t="str">
        <f>IFERROR(INDEX(Auxiliar!BF:BF,MATCH(_xlfn.CONCAT(I20,"-",J20),Auxiliar!BD:BD,0),1),"")</f>
        <v/>
      </c>
      <c r="AD20" s="20" t="str">
        <f t="shared" si="2"/>
        <v/>
      </c>
      <c r="AF20" s="16" t="str">
        <f>IFERROR(INDEX(Auxiliar!BE:BE,MATCH(_xlfn.CONCAT(I20,"-",J20),Auxiliar!BD:BD,0),1),"")</f>
        <v/>
      </c>
    </row>
    <row r="21" spans="1:32" s="3" customFormat="1" ht="46.5" customHeight="1" x14ac:dyDescent="0.3">
      <c r="A21" s="21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22"/>
      <c r="M21" s="17"/>
      <c r="N21" s="18"/>
      <c r="O21" s="38"/>
      <c r="P21" s="36"/>
      <c r="Q21" s="17"/>
      <c r="R21" s="17"/>
      <c r="S21" s="17"/>
      <c r="T21" s="17"/>
      <c r="U21" s="17"/>
      <c r="V21" s="17"/>
      <c r="W21" s="17"/>
      <c r="X21" s="19" t="str">
        <f t="shared" si="0"/>
        <v/>
      </c>
      <c r="Y21" s="19" t="str">
        <f t="shared" si="3"/>
        <v/>
      </c>
      <c r="Z21" s="19" t="str">
        <f t="shared" si="1"/>
        <v/>
      </c>
      <c r="AA21" s="19" t="str">
        <f>IF(OR(L21="",N21="",AND(O21="",P21="")),"",IF(ISERROR(IF(N21=INTEGRAL,VLOOKUP(L21/O21,Auxiliar!$F$3:$H$7,3,TRUE),IF(N21=PARCIAL,VLOOKUP(L21/O21,Auxiliar!$I$3:$K$7,3,TRUE),IF(N21=INFRA,VLOOKUP(L21/P21,Auxiliar!$L$3:$N$7,3,TRUE),0))))=TRUE,0,IF(N21=INTEGRAL,VLOOKUP(L21/O21,Auxiliar!$F$3:$H$7,3,TRUE),IF(N21=PARCIAL,VLOOKUP(L21/O21,Auxiliar!$I$3:$K$7,3,TRUE),IF(N21=INFRA,VLOOKUP(L21/P21,Auxiliar!$L$3:$N$7,3,TRUE),0)))))</f>
        <v/>
      </c>
      <c r="AB21" s="19" t="str">
        <f t="shared" si="4"/>
        <v/>
      </c>
      <c r="AC21" s="19" t="str">
        <f>IFERROR(INDEX(Auxiliar!BF:BF,MATCH(_xlfn.CONCAT(I21,"-",J21),Auxiliar!BD:BD,0),1),"")</f>
        <v/>
      </c>
      <c r="AD21" s="20" t="str">
        <f t="shared" si="2"/>
        <v/>
      </c>
      <c r="AF21" s="16" t="str">
        <f>IFERROR(INDEX(Auxiliar!BE:BE,MATCH(_xlfn.CONCAT(I21,"-",J21),Auxiliar!BD:BD,0),1),"")</f>
        <v/>
      </c>
    </row>
    <row r="22" spans="1:32" s="3" customFormat="1" ht="46.5" customHeight="1" x14ac:dyDescent="0.3">
      <c r="A22" s="21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22"/>
      <c r="M22" s="17"/>
      <c r="N22" s="18"/>
      <c r="O22" s="38"/>
      <c r="P22" s="36"/>
      <c r="Q22" s="17"/>
      <c r="R22" s="17"/>
      <c r="S22" s="17"/>
      <c r="T22" s="17"/>
      <c r="U22" s="17"/>
      <c r="V22" s="17"/>
      <c r="W22" s="17"/>
      <c r="X22" s="19" t="str">
        <f t="shared" si="0"/>
        <v/>
      </c>
      <c r="Y22" s="19" t="str">
        <f t="shared" si="3"/>
        <v/>
      </c>
      <c r="Z22" s="19" t="str">
        <f t="shared" si="1"/>
        <v/>
      </c>
      <c r="AA22" s="19" t="str">
        <f>IF(OR(L22="",N22="",AND(O22="",P22="")),"",IF(ISERROR(IF(N22=INTEGRAL,VLOOKUP(L22/O22,Auxiliar!$F$3:$H$7,3,TRUE),IF(N22=PARCIAL,VLOOKUP(L22/O22,Auxiliar!$I$3:$K$7,3,TRUE),IF(N22=INFRA,VLOOKUP(L22/P22,Auxiliar!$L$3:$N$7,3,TRUE),0))))=TRUE,0,IF(N22=INTEGRAL,VLOOKUP(L22/O22,Auxiliar!$F$3:$H$7,3,TRUE),IF(N22=PARCIAL,VLOOKUP(L22/O22,Auxiliar!$I$3:$K$7,3,TRUE),IF(N22=INFRA,VLOOKUP(L22/P22,Auxiliar!$L$3:$N$7,3,TRUE),0)))))</f>
        <v/>
      </c>
      <c r="AB22" s="19" t="str">
        <f t="shared" si="4"/>
        <v/>
      </c>
      <c r="AC22" s="19" t="str">
        <f>IFERROR(INDEX(Auxiliar!BF:BF,MATCH(_xlfn.CONCAT(I22,"-",J22),Auxiliar!BD:BD,0),1),"")</f>
        <v/>
      </c>
      <c r="AD22" s="20" t="str">
        <f t="shared" si="2"/>
        <v/>
      </c>
      <c r="AF22" s="16" t="str">
        <f>IFERROR(INDEX(Auxiliar!BE:BE,MATCH(_xlfn.CONCAT(I22,"-",J22),Auxiliar!BD:BD,0),1),"")</f>
        <v/>
      </c>
    </row>
    <row r="23" spans="1:32" s="3" customFormat="1" ht="46.5" customHeight="1" x14ac:dyDescent="0.3">
      <c r="A23" s="21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22"/>
      <c r="M23" s="17"/>
      <c r="N23" s="18"/>
      <c r="O23" s="38"/>
      <c r="P23" s="36"/>
      <c r="Q23" s="17"/>
      <c r="R23" s="17"/>
      <c r="S23" s="17"/>
      <c r="T23" s="17"/>
      <c r="U23" s="17"/>
      <c r="V23" s="17"/>
      <c r="W23" s="17"/>
      <c r="X23" s="19" t="str">
        <f t="shared" si="0"/>
        <v/>
      </c>
      <c r="Y23" s="19" t="str">
        <f t="shared" si="3"/>
        <v/>
      </c>
      <c r="Z23" s="19" t="str">
        <f t="shared" si="1"/>
        <v/>
      </c>
      <c r="AA23" s="19" t="str">
        <f>IF(OR(L23="",N23="",AND(O23="",P23="")),"",IF(ISERROR(IF(N23=INTEGRAL,VLOOKUP(L23/O23,Auxiliar!$F$3:$H$7,3,TRUE),IF(N23=PARCIAL,VLOOKUP(L23/O23,Auxiliar!$I$3:$K$7,3,TRUE),IF(N23=INFRA,VLOOKUP(L23/P23,Auxiliar!$L$3:$N$7,3,TRUE),0))))=TRUE,0,IF(N23=INTEGRAL,VLOOKUP(L23/O23,Auxiliar!$F$3:$H$7,3,TRUE),IF(N23=PARCIAL,VLOOKUP(L23/O23,Auxiliar!$I$3:$K$7,3,TRUE),IF(N23=INFRA,VLOOKUP(L23/P23,Auxiliar!$L$3:$N$7,3,TRUE),0)))))</f>
        <v/>
      </c>
      <c r="AB23" s="19" t="str">
        <f t="shared" si="4"/>
        <v/>
      </c>
      <c r="AC23" s="19" t="str">
        <f>IFERROR(INDEX(Auxiliar!BF:BF,MATCH(_xlfn.CONCAT(I23,"-",J23),Auxiliar!BD:BD,0),1),"")</f>
        <v/>
      </c>
      <c r="AD23" s="20" t="str">
        <f t="shared" si="2"/>
        <v/>
      </c>
      <c r="AF23" s="16" t="str">
        <f>IFERROR(INDEX(Auxiliar!BE:BE,MATCH(_xlfn.CONCAT(I23,"-",J23),Auxiliar!BD:BD,0),1),"")</f>
        <v/>
      </c>
    </row>
    <row r="24" spans="1:32" s="3" customFormat="1" ht="46.5" customHeight="1" x14ac:dyDescent="0.3">
      <c r="A24" s="21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22"/>
      <c r="M24" s="17"/>
      <c r="N24" s="18"/>
      <c r="O24" s="38"/>
      <c r="P24" s="36"/>
      <c r="Q24" s="17"/>
      <c r="R24" s="17"/>
      <c r="S24" s="17"/>
      <c r="T24" s="17"/>
      <c r="U24" s="17"/>
      <c r="V24" s="17"/>
      <c r="W24" s="17"/>
      <c r="X24" s="19" t="str">
        <f t="shared" si="0"/>
        <v/>
      </c>
      <c r="Y24" s="19" t="str">
        <f t="shared" si="3"/>
        <v/>
      </c>
      <c r="Z24" s="19" t="str">
        <f t="shared" si="1"/>
        <v/>
      </c>
      <c r="AA24" s="19" t="str">
        <f>IF(OR(L24="",N24="",AND(O24="",P24="")),"",IF(ISERROR(IF(N24=INTEGRAL,VLOOKUP(L24/O24,Auxiliar!$F$3:$H$7,3,TRUE),IF(N24=PARCIAL,VLOOKUP(L24/O24,Auxiliar!$I$3:$K$7,3,TRUE),IF(N24=INFRA,VLOOKUP(L24/P24,Auxiliar!$L$3:$N$7,3,TRUE),0))))=TRUE,0,IF(N24=INTEGRAL,VLOOKUP(L24/O24,Auxiliar!$F$3:$H$7,3,TRUE),IF(N24=PARCIAL,VLOOKUP(L24/O24,Auxiliar!$I$3:$K$7,3,TRUE),IF(N24=INFRA,VLOOKUP(L24/P24,Auxiliar!$L$3:$N$7,3,TRUE),0)))))</f>
        <v/>
      </c>
      <c r="AB24" s="19" t="str">
        <f t="shared" si="4"/>
        <v/>
      </c>
      <c r="AC24" s="19" t="str">
        <f>IFERROR(INDEX(Auxiliar!BF:BF,MATCH(_xlfn.CONCAT(I24,"-",J24),Auxiliar!BD:BD,0),1),"")</f>
        <v/>
      </c>
      <c r="AD24" s="20" t="str">
        <f t="shared" si="2"/>
        <v/>
      </c>
      <c r="AF24" s="16" t="str">
        <f>IFERROR(INDEX(Auxiliar!BE:BE,MATCH(_xlfn.CONCAT(I24,"-",J24),Auxiliar!BD:BD,0),1),"")</f>
        <v/>
      </c>
    </row>
    <row r="25" spans="1:32" s="3" customFormat="1" ht="46.5" customHeight="1" x14ac:dyDescent="0.3">
      <c r="A25" s="21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22"/>
      <c r="M25" s="17"/>
      <c r="N25" s="18"/>
      <c r="O25" s="38"/>
      <c r="P25" s="36"/>
      <c r="Q25" s="17"/>
      <c r="R25" s="17"/>
      <c r="S25" s="17"/>
      <c r="T25" s="17"/>
      <c r="U25" s="17"/>
      <c r="V25" s="17"/>
      <c r="W25" s="17"/>
      <c r="X25" s="19" t="str">
        <f t="shared" si="0"/>
        <v/>
      </c>
      <c r="Y25" s="19" t="str">
        <f t="shared" si="3"/>
        <v/>
      </c>
      <c r="Z25" s="19" t="str">
        <f t="shared" si="1"/>
        <v/>
      </c>
      <c r="AA25" s="19" t="str">
        <f>IF(OR(L25="",N25="",AND(O25="",P25="")),"",IF(ISERROR(IF(N25=INTEGRAL,VLOOKUP(L25/O25,Auxiliar!$F$3:$H$7,3,TRUE),IF(N25=PARCIAL,VLOOKUP(L25/O25,Auxiliar!$I$3:$K$7,3,TRUE),IF(N25=INFRA,VLOOKUP(L25/P25,Auxiliar!$L$3:$N$7,3,TRUE),0))))=TRUE,0,IF(N25=INTEGRAL,VLOOKUP(L25/O25,Auxiliar!$F$3:$H$7,3,TRUE),IF(N25=PARCIAL,VLOOKUP(L25/O25,Auxiliar!$I$3:$K$7,3,TRUE),IF(N25=INFRA,VLOOKUP(L25/P25,Auxiliar!$L$3:$N$7,3,TRUE),0)))))</f>
        <v/>
      </c>
      <c r="AB25" s="19" t="str">
        <f t="shared" si="4"/>
        <v/>
      </c>
      <c r="AC25" s="19" t="str">
        <f>IFERROR(INDEX(Auxiliar!BF:BF,MATCH(_xlfn.CONCAT(I25,"-",J25),Auxiliar!BD:BD,0),1),"")</f>
        <v/>
      </c>
      <c r="AD25" s="20" t="str">
        <f t="shared" si="2"/>
        <v/>
      </c>
      <c r="AF25" s="16" t="str">
        <f>IFERROR(INDEX(Auxiliar!BE:BE,MATCH(_xlfn.CONCAT(I25,"-",J25),Auxiliar!BD:BD,0),1),"")</f>
        <v/>
      </c>
    </row>
    <row r="26" spans="1:32" s="3" customFormat="1" ht="46.5" customHeight="1" x14ac:dyDescent="0.3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22"/>
      <c r="M26" s="17"/>
      <c r="N26" s="18"/>
      <c r="O26" s="38"/>
      <c r="P26" s="36"/>
      <c r="Q26" s="17"/>
      <c r="R26" s="17"/>
      <c r="S26" s="17"/>
      <c r="T26" s="17"/>
      <c r="U26" s="17"/>
      <c r="V26" s="17"/>
      <c r="W26" s="17"/>
      <c r="X26" s="19" t="str">
        <f t="shared" si="0"/>
        <v/>
      </c>
      <c r="Y26" s="19" t="str">
        <f t="shared" si="3"/>
        <v/>
      </c>
      <c r="Z26" s="19" t="str">
        <f t="shared" si="1"/>
        <v/>
      </c>
      <c r="AA26" s="19" t="str">
        <f>IF(OR(L26="",N26="",AND(O26="",P26="")),"",IF(ISERROR(IF(N26=INTEGRAL,VLOOKUP(L26/O26,Auxiliar!$F$3:$H$7,3,TRUE),IF(N26=PARCIAL,VLOOKUP(L26/O26,Auxiliar!$I$3:$K$7,3,TRUE),IF(N26=INFRA,VLOOKUP(L26/P26,Auxiliar!$L$3:$N$7,3,TRUE),0))))=TRUE,0,IF(N26=INTEGRAL,VLOOKUP(L26/O26,Auxiliar!$F$3:$H$7,3,TRUE),IF(N26=PARCIAL,VLOOKUP(L26/O26,Auxiliar!$I$3:$K$7,3,TRUE),IF(N26=INFRA,VLOOKUP(L26/P26,Auxiliar!$L$3:$N$7,3,TRUE),0)))))</f>
        <v/>
      </c>
      <c r="AB26" s="19" t="str">
        <f t="shared" si="4"/>
        <v/>
      </c>
      <c r="AC26" s="19" t="str">
        <f>IFERROR(INDEX(Auxiliar!BF:BF,MATCH(_xlfn.CONCAT(I26,"-",J26),Auxiliar!BD:BD,0),1),"")</f>
        <v/>
      </c>
      <c r="AD26" s="20" t="str">
        <f t="shared" si="2"/>
        <v/>
      </c>
      <c r="AF26" s="16" t="str">
        <f>IFERROR(INDEX(Auxiliar!BE:BE,MATCH(_xlfn.CONCAT(I26,"-",J26),Auxiliar!BD:BD,0),1),"")</f>
        <v/>
      </c>
    </row>
    <row r="27" spans="1:32" s="3" customFormat="1" ht="46.5" customHeight="1" x14ac:dyDescent="0.3">
      <c r="A27" s="21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22"/>
      <c r="M27" s="17"/>
      <c r="N27" s="18"/>
      <c r="O27" s="38"/>
      <c r="P27" s="36"/>
      <c r="Q27" s="17"/>
      <c r="R27" s="17"/>
      <c r="S27" s="17"/>
      <c r="T27" s="17"/>
      <c r="U27" s="17"/>
      <c r="V27" s="17"/>
      <c r="W27" s="17"/>
      <c r="X27" s="19" t="str">
        <f t="shared" si="0"/>
        <v/>
      </c>
      <c r="Y27" s="19" t="str">
        <f t="shared" si="3"/>
        <v/>
      </c>
      <c r="Z27" s="19" t="str">
        <f t="shared" si="1"/>
        <v/>
      </c>
      <c r="AA27" s="19" t="str">
        <f>IF(OR(L27="",N27="",AND(O27="",P27="")),"",IF(ISERROR(IF(N27=INTEGRAL,VLOOKUP(L27/O27,Auxiliar!$F$3:$H$7,3,TRUE),IF(N27=PARCIAL,VLOOKUP(L27/O27,Auxiliar!$I$3:$K$7,3,TRUE),IF(N27=INFRA,VLOOKUP(L27/P27,Auxiliar!$L$3:$N$7,3,TRUE),0))))=TRUE,0,IF(N27=INTEGRAL,VLOOKUP(L27/O27,Auxiliar!$F$3:$H$7,3,TRUE),IF(N27=PARCIAL,VLOOKUP(L27/O27,Auxiliar!$I$3:$K$7,3,TRUE),IF(N27=INFRA,VLOOKUP(L27/P27,Auxiliar!$L$3:$N$7,3,TRUE),0)))))</f>
        <v/>
      </c>
      <c r="AB27" s="19" t="str">
        <f t="shared" si="4"/>
        <v/>
      </c>
      <c r="AC27" s="19" t="str">
        <f>IFERROR(INDEX(Auxiliar!BF:BF,MATCH(_xlfn.CONCAT(I27,"-",J27),Auxiliar!BD:BD,0),1),"")</f>
        <v/>
      </c>
      <c r="AD27" s="20" t="str">
        <f t="shared" si="2"/>
        <v/>
      </c>
      <c r="AF27" s="16" t="str">
        <f>IFERROR(INDEX(Auxiliar!BE:BE,MATCH(_xlfn.CONCAT(I27,"-",J27),Auxiliar!BD:BD,0),1),"")</f>
        <v/>
      </c>
    </row>
    <row r="28" spans="1:32" s="3" customFormat="1" ht="46.5" customHeight="1" x14ac:dyDescent="0.3">
      <c r="A28" s="21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22"/>
      <c r="M28" s="17"/>
      <c r="N28" s="18"/>
      <c r="O28" s="38"/>
      <c r="P28" s="36"/>
      <c r="Q28" s="17"/>
      <c r="R28" s="17"/>
      <c r="S28" s="17"/>
      <c r="T28" s="17"/>
      <c r="U28" s="17"/>
      <c r="V28" s="17"/>
      <c r="W28" s="17"/>
      <c r="X28" s="19" t="str">
        <f t="shared" si="0"/>
        <v/>
      </c>
      <c r="Y28" s="19" t="str">
        <f t="shared" si="3"/>
        <v/>
      </c>
      <c r="Z28" s="19" t="str">
        <f t="shared" si="1"/>
        <v/>
      </c>
      <c r="AA28" s="19" t="str">
        <f>IF(OR(L28="",N28="",AND(O28="",P28="")),"",IF(ISERROR(IF(N28=INTEGRAL,VLOOKUP(L28/O28,Auxiliar!$F$3:$H$7,3,TRUE),IF(N28=PARCIAL,VLOOKUP(L28/O28,Auxiliar!$I$3:$K$7,3,TRUE),IF(N28=INFRA,VLOOKUP(L28/P28,Auxiliar!$L$3:$N$7,3,TRUE),0))))=TRUE,0,IF(N28=INTEGRAL,VLOOKUP(L28/O28,Auxiliar!$F$3:$H$7,3,TRUE),IF(N28=PARCIAL,VLOOKUP(L28/O28,Auxiliar!$I$3:$K$7,3,TRUE),IF(N28=INFRA,VLOOKUP(L28/P28,Auxiliar!$L$3:$N$7,3,TRUE),0)))))</f>
        <v/>
      </c>
      <c r="AB28" s="19" t="str">
        <f t="shared" si="4"/>
        <v/>
      </c>
      <c r="AC28" s="19" t="str">
        <f>IFERROR(INDEX(Auxiliar!BF:BF,MATCH(_xlfn.CONCAT(I28,"-",J28),Auxiliar!BD:BD,0),1),"")</f>
        <v/>
      </c>
      <c r="AD28" s="20" t="str">
        <f t="shared" si="2"/>
        <v/>
      </c>
      <c r="AF28" s="16" t="str">
        <f>IFERROR(INDEX(Auxiliar!BE:BE,MATCH(_xlfn.CONCAT(I28,"-",J28),Auxiliar!BD:BD,0),1),"")</f>
        <v/>
      </c>
    </row>
    <row r="29" spans="1:32" s="3" customFormat="1" ht="46.5" customHeight="1" x14ac:dyDescent="0.3">
      <c r="A29" s="21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22"/>
      <c r="M29" s="17"/>
      <c r="N29" s="18"/>
      <c r="O29" s="38"/>
      <c r="P29" s="36"/>
      <c r="Q29" s="17"/>
      <c r="R29" s="17"/>
      <c r="S29" s="17"/>
      <c r="T29" s="17"/>
      <c r="U29" s="17"/>
      <c r="V29" s="17"/>
      <c r="W29" s="17"/>
      <c r="X29" s="19" t="str">
        <f t="shared" si="0"/>
        <v/>
      </c>
      <c r="Y29" s="19" t="str">
        <f t="shared" si="3"/>
        <v/>
      </c>
      <c r="Z29" s="19" t="str">
        <f t="shared" si="1"/>
        <v/>
      </c>
      <c r="AA29" s="19" t="str">
        <f>IF(OR(L29="",N29="",AND(O29="",P29="")),"",IF(ISERROR(IF(N29=INTEGRAL,VLOOKUP(L29/O29,Auxiliar!$F$3:$H$7,3,TRUE),IF(N29=PARCIAL,VLOOKUP(L29/O29,Auxiliar!$I$3:$K$7,3,TRUE),IF(N29=INFRA,VLOOKUP(L29/P29,Auxiliar!$L$3:$N$7,3,TRUE),0))))=TRUE,0,IF(N29=INTEGRAL,VLOOKUP(L29/O29,Auxiliar!$F$3:$H$7,3,TRUE),IF(N29=PARCIAL,VLOOKUP(L29/O29,Auxiliar!$I$3:$K$7,3,TRUE),IF(N29=INFRA,VLOOKUP(L29/P29,Auxiliar!$L$3:$N$7,3,TRUE),0)))))</f>
        <v/>
      </c>
      <c r="AB29" s="19" t="str">
        <f t="shared" si="4"/>
        <v/>
      </c>
      <c r="AC29" s="19" t="str">
        <f>IFERROR(INDEX(Auxiliar!BF:BF,MATCH(_xlfn.CONCAT(I29,"-",J29),Auxiliar!BD:BD,0),1),"")</f>
        <v/>
      </c>
      <c r="AD29" s="20" t="str">
        <f t="shared" si="2"/>
        <v/>
      </c>
      <c r="AF29" s="16" t="str">
        <f>IFERROR(INDEX(Auxiliar!BE:BE,MATCH(_xlfn.CONCAT(I29,"-",J29),Auxiliar!BD:BD,0),1),"")</f>
        <v/>
      </c>
    </row>
    <row r="30" spans="1:32" s="3" customFormat="1" ht="46.5" customHeight="1" x14ac:dyDescent="0.3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22"/>
      <c r="M30" s="17"/>
      <c r="N30" s="18"/>
      <c r="O30" s="38"/>
      <c r="P30" s="36"/>
      <c r="Q30" s="17"/>
      <c r="R30" s="17"/>
      <c r="S30" s="17"/>
      <c r="T30" s="17"/>
      <c r="U30" s="17"/>
      <c r="V30" s="17"/>
      <c r="W30" s="17"/>
      <c r="X30" s="19" t="str">
        <f t="shared" si="0"/>
        <v/>
      </c>
      <c r="Y30" s="19" t="str">
        <f t="shared" si="3"/>
        <v/>
      </c>
      <c r="Z30" s="19" t="str">
        <f t="shared" si="1"/>
        <v/>
      </c>
      <c r="AA30" s="19" t="str">
        <f>IF(OR(L30="",N30="",AND(O30="",P30="")),"",IF(ISERROR(IF(N30=INTEGRAL,VLOOKUP(L30/O30,Auxiliar!$F$3:$H$7,3,TRUE),IF(N30=PARCIAL,VLOOKUP(L30/O30,Auxiliar!$I$3:$K$7,3,TRUE),IF(N30=INFRA,VLOOKUP(L30/P30,Auxiliar!$L$3:$N$7,3,TRUE),0))))=TRUE,0,IF(N30=INTEGRAL,VLOOKUP(L30/O30,Auxiliar!$F$3:$H$7,3,TRUE),IF(N30=PARCIAL,VLOOKUP(L30/O30,Auxiliar!$I$3:$K$7,3,TRUE),IF(N30=INFRA,VLOOKUP(L30/P30,Auxiliar!$L$3:$N$7,3,TRUE),0)))))</f>
        <v/>
      </c>
      <c r="AB30" s="19" t="str">
        <f t="shared" si="4"/>
        <v/>
      </c>
      <c r="AC30" s="19" t="str">
        <f>IFERROR(INDEX(Auxiliar!BF:BF,MATCH(_xlfn.CONCAT(I30,"-",J30),Auxiliar!BD:BD,0),1),"")</f>
        <v/>
      </c>
      <c r="AD30" s="20" t="str">
        <f t="shared" si="2"/>
        <v/>
      </c>
      <c r="AF30" s="16" t="str">
        <f>IFERROR(INDEX(Auxiliar!BE:BE,MATCH(_xlfn.CONCAT(I30,"-",J30),Auxiliar!BD:BD,0),1),"")</f>
        <v/>
      </c>
    </row>
    <row r="31" spans="1:32" s="3" customFormat="1" ht="46.5" customHeight="1" x14ac:dyDescent="0.3">
      <c r="A31" s="21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22"/>
      <c r="M31" s="17"/>
      <c r="N31" s="18"/>
      <c r="O31" s="38"/>
      <c r="P31" s="36"/>
      <c r="Q31" s="17"/>
      <c r="R31" s="17"/>
      <c r="S31" s="17"/>
      <c r="T31" s="17"/>
      <c r="U31" s="17"/>
      <c r="V31" s="17"/>
      <c r="W31" s="17"/>
      <c r="X31" s="19" t="str">
        <f t="shared" si="0"/>
        <v/>
      </c>
      <c r="Y31" s="19" t="str">
        <f t="shared" si="3"/>
        <v/>
      </c>
      <c r="Z31" s="19" t="str">
        <f t="shared" si="1"/>
        <v/>
      </c>
      <c r="AA31" s="19" t="str">
        <f>IF(OR(L31="",N31="",AND(O31="",P31="")),"",IF(ISERROR(IF(N31=INTEGRAL,VLOOKUP(L31/O31,Auxiliar!$F$3:$H$7,3,TRUE),IF(N31=PARCIAL,VLOOKUP(L31/O31,Auxiliar!$I$3:$K$7,3,TRUE),IF(N31=INFRA,VLOOKUP(L31/P31,Auxiliar!$L$3:$N$7,3,TRUE),0))))=TRUE,0,IF(N31=INTEGRAL,VLOOKUP(L31/O31,Auxiliar!$F$3:$H$7,3,TRUE),IF(N31=PARCIAL,VLOOKUP(L31/O31,Auxiliar!$I$3:$K$7,3,TRUE),IF(N31=INFRA,VLOOKUP(L31/P31,Auxiliar!$L$3:$N$7,3,TRUE),0)))))</f>
        <v/>
      </c>
      <c r="AB31" s="19" t="str">
        <f t="shared" si="4"/>
        <v/>
      </c>
      <c r="AC31" s="19" t="str">
        <f>IFERROR(INDEX(Auxiliar!BF:BF,MATCH(_xlfn.CONCAT(I31,"-",J31),Auxiliar!BD:BD,0),1),"")</f>
        <v/>
      </c>
      <c r="AD31" s="20" t="str">
        <f t="shared" si="2"/>
        <v/>
      </c>
      <c r="AF31" s="16" t="str">
        <f>IFERROR(INDEX(Auxiliar!BE:BE,MATCH(_xlfn.CONCAT(I31,"-",J31),Auxiliar!BD:BD,0),1),"")</f>
        <v/>
      </c>
    </row>
    <row r="32" spans="1:32" s="3" customFormat="1" ht="46.5" customHeight="1" x14ac:dyDescent="0.3">
      <c r="A32" s="21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22"/>
      <c r="M32" s="17"/>
      <c r="N32" s="18"/>
      <c r="O32" s="38"/>
      <c r="P32" s="36"/>
      <c r="Q32" s="17"/>
      <c r="R32" s="17"/>
      <c r="S32" s="17"/>
      <c r="T32" s="17"/>
      <c r="U32" s="17"/>
      <c r="V32" s="17"/>
      <c r="W32" s="17"/>
      <c r="X32" s="19" t="str">
        <f t="shared" si="0"/>
        <v/>
      </c>
      <c r="Y32" s="19" t="str">
        <f t="shared" si="3"/>
        <v/>
      </c>
      <c r="Z32" s="19" t="str">
        <f t="shared" si="1"/>
        <v/>
      </c>
      <c r="AA32" s="19" t="str">
        <f>IF(OR(L32="",N32="",AND(O32="",P32="")),"",IF(ISERROR(IF(N32=INTEGRAL,VLOOKUP(L32/O32,Auxiliar!$F$3:$H$7,3,TRUE),IF(N32=PARCIAL,VLOOKUP(L32/O32,Auxiliar!$I$3:$K$7,3,TRUE),IF(N32=INFRA,VLOOKUP(L32/P32,Auxiliar!$L$3:$N$7,3,TRUE),0))))=TRUE,0,IF(N32=INTEGRAL,VLOOKUP(L32/O32,Auxiliar!$F$3:$H$7,3,TRUE),IF(N32=PARCIAL,VLOOKUP(L32/O32,Auxiliar!$I$3:$K$7,3,TRUE),IF(N32=INFRA,VLOOKUP(L32/P32,Auxiliar!$L$3:$N$7,3,TRUE),0)))))</f>
        <v/>
      </c>
      <c r="AB32" s="19" t="str">
        <f t="shared" si="4"/>
        <v/>
      </c>
      <c r="AC32" s="19" t="str">
        <f>IFERROR(INDEX(Auxiliar!BF:BF,MATCH(_xlfn.CONCAT(I32,"-",J32),Auxiliar!BD:BD,0),1),"")</f>
        <v/>
      </c>
      <c r="AD32" s="20" t="str">
        <f t="shared" si="2"/>
        <v/>
      </c>
      <c r="AF32" s="16" t="str">
        <f>IFERROR(INDEX(Auxiliar!BE:BE,MATCH(_xlfn.CONCAT(I32,"-",J32),Auxiliar!BD:BD,0),1),"")</f>
        <v/>
      </c>
    </row>
    <row r="33" spans="1:32" s="3" customFormat="1" ht="46.5" customHeight="1" x14ac:dyDescent="0.3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22"/>
      <c r="M33" s="17"/>
      <c r="N33" s="18"/>
      <c r="O33" s="38"/>
      <c r="P33" s="36"/>
      <c r="Q33" s="17"/>
      <c r="R33" s="17"/>
      <c r="S33" s="17"/>
      <c r="T33" s="17"/>
      <c r="U33" s="17"/>
      <c r="V33" s="17"/>
      <c r="W33" s="17"/>
      <c r="X33" s="19" t="str">
        <f t="shared" si="0"/>
        <v/>
      </c>
      <c r="Y33" s="19" t="str">
        <f t="shared" si="3"/>
        <v/>
      </c>
      <c r="Z33" s="19" t="str">
        <f t="shared" si="1"/>
        <v/>
      </c>
      <c r="AA33" s="19" t="str">
        <f>IF(OR(L33="",N33="",AND(O33="",P33="")),"",IF(ISERROR(IF(N33=INTEGRAL,VLOOKUP(L33/O33,Auxiliar!$F$3:$H$7,3,TRUE),IF(N33=PARCIAL,VLOOKUP(L33/O33,Auxiliar!$I$3:$K$7,3,TRUE),IF(N33=INFRA,VLOOKUP(L33/P33,Auxiliar!$L$3:$N$7,3,TRUE),0))))=TRUE,0,IF(N33=INTEGRAL,VLOOKUP(L33/O33,Auxiliar!$F$3:$H$7,3,TRUE),IF(N33=PARCIAL,VLOOKUP(L33/O33,Auxiliar!$I$3:$K$7,3,TRUE),IF(N33=INFRA,VLOOKUP(L33/P33,Auxiliar!$L$3:$N$7,3,TRUE),0)))))</f>
        <v/>
      </c>
      <c r="AB33" s="19" t="str">
        <f t="shared" si="4"/>
        <v/>
      </c>
      <c r="AC33" s="19" t="str">
        <f>IFERROR(INDEX(Auxiliar!BF:BF,MATCH(_xlfn.CONCAT(I33,"-",J33),Auxiliar!BD:BD,0),1),"")</f>
        <v/>
      </c>
      <c r="AD33" s="20" t="str">
        <f t="shared" si="2"/>
        <v/>
      </c>
      <c r="AF33" s="16" t="str">
        <f>IFERROR(INDEX(Auxiliar!BE:BE,MATCH(_xlfn.CONCAT(I33,"-",J33),Auxiliar!BD:BD,0),1),"")</f>
        <v/>
      </c>
    </row>
    <row r="34" spans="1:32" s="3" customFormat="1" ht="46.5" customHeight="1" x14ac:dyDescent="0.3">
      <c r="A34" s="21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22"/>
      <c r="M34" s="17"/>
      <c r="N34" s="18"/>
      <c r="O34" s="38"/>
      <c r="P34" s="36"/>
      <c r="Q34" s="17"/>
      <c r="R34" s="17"/>
      <c r="S34" s="17"/>
      <c r="T34" s="17"/>
      <c r="U34" s="17"/>
      <c r="V34" s="17"/>
      <c r="W34" s="17"/>
      <c r="X34" s="19" t="str">
        <f t="shared" si="0"/>
        <v/>
      </c>
      <c r="Y34" s="19" t="str">
        <f t="shared" si="3"/>
        <v/>
      </c>
      <c r="Z34" s="19" t="str">
        <f t="shared" si="1"/>
        <v/>
      </c>
      <c r="AA34" s="19" t="str">
        <f>IF(OR(L34="",N34="",AND(O34="",P34="")),"",IF(ISERROR(IF(N34=INTEGRAL,VLOOKUP(L34/O34,Auxiliar!$F$3:$H$7,3,TRUE),IF(N34=PARCIAL,VLOOKUP(L34/O34,Auxiliar!$I$3:$K$7,3,TRUE),IF(N34=INFRA,VLOOKUP(L34/P34,Auxiliar!$L$3:$N$7,3,TRUE),0))))=TRUE,0,IF(N34=INTEGRAL,VLOOKUP(L34/O34,Auxiliar!$F$3:$H$7,3,TRUE),IF(N34=PARCIAL,VLOOKUP(L34/O34,Auxiliar!$I$3:$K$7,3,TRUE),IF(N34=INFRA,VLOOKUP(L34/P34,Auxiliar!$L$3:$N$7,3,TRUE),0)))))</f>
        <v/>
      </c>
      <c r="AB34" s="19" t="str">
        <f t="shared" si="4"/>
        <v/>
      </c>
      <c r="AC34" s="19" t="str">
        <f>IFERROR(INDEX(Auxiliar!BF:BF,MATCH(_xlfn.CONCAT(I34,"-",J34),Auxiliar!BD:BD,0),1),"")</f>
        <v/>
      </c>
      <c r="AD34" s="20" t="str">
        <f t="shared" si="2"/>
        <v/>
      </c>
      <c r="AF34" s="16" t="str">
        <f>IFERROR(INDEX(Auxiliar!BE:BE,MATCH(_xlfn.CONCAT(I34,"-",J34),Auxiliar!BD:BD,0),1),"")</f>
        <v/>
      </c>
    </row>
    <row r="35" spans="1:32" s="3" customFormat="1" ht="46.5" customHeight="1" x14ac:dyDescent="0.3">
      <c r="A35" s="21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22"/>
      <c r="M35" s="17"/>
      <c r="N35" s="18"/>
      <c r="O35" s="38"/>
      <c r="P35" s="36"/>
      <c r="Q35" s="17"/>
      <c r="R35" s="17"/>
      <c r="S35" s="17"/>
      <c r="T35" s="17"/>
      <c r="U35" s="17"/>
      <c r="V35" s="17"/>
      <c r="W35" s="17"/>
      <c r="X35" s="19" t="str">
        <f t="shared" si="0"/>
        <v/>
      </c>
      <c r="Y35" s="19" t="str">
        <f t="shared" si="3"/>
        <v/>
      </c>
      <c r="Z35" s="19" t="str">
        <f t="shared" si="1"/>
        <v/>
      </c>
      <c r="AA35" s="19" t="str">
        <f>IF(OR(L35="",N35="",AND(O35="",P35="")),"",IF(ISERROR(IF(N35=INTEGRAL,VLOOKUP(L35/O35,Auxiliar!$F$3:$H$7,3,TRUE),IF(N35=PARCIAL,VLOOKUP(L35/O35,Auxiliar!$I$3:$K$7,3,TRUE),IF(N35=INFRA,VLOOKUP(L35/P35,Auxiliar!$L$3:$N$7,3,TRUE),0))))=TRUE,0,IF(N35=INTEGRAL,VLOOKUP(L35/O35,Auxiliar!$F$3:$H$7,3,TRUE),IF(N35=PARCIAL,VLOOKUP(L35/O35,Auxiliar!$I$3:$K$7,3,TRUE),IF(N35=INFRA,VLOOKUP(L35/P35,Auxiliar!$L$3:$N$7,3,TRUE),0)))))</f>
        <v/>
      </c>
      <c r="AB35" s="19" t="str">
        <f t="shared" si="4"/>
        <v/>
      </c>
      <c r="AC35" s="19" t="str">
        <f>IFERROR(INDEX(Auxiliar!BF:BF,MATCH(_xlfn.CONCAT(I35,"-",J35),Auxiliar!BD:BD,0),1),"")</f>
        <v/>
      </c>
      <c r="AD35" s="20" t="str">
        <f t="shared" si="2"/>
        <v/>
      </c>
      <c r="AF35" s="16" t="str">
        <f>IFERROR(INDEX(Auxiliar!BE:BE,MATCH(_xlfn.CONCAT(I35,"-",J35),Auxiliar!BD:BD,0),1),"")</f>
        <v/>
      </c>
    </row>
    <row r="36" spans="1:32" s="3" customFormat="1" ht="46.5" customHeight="1" x14ac:dyDescent="0.3">
      <c r="A36" s="21"/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22"/>
      <c r="M36" s="17"/>
      <c r="N36" s="18"/>
      <c r="O36" s="38"/>
      <c r="P36" s="36"/>
      <c r="Q36" s="17"/>
      <c r="R36" s="17"/>
      <c r="S36" s="17"/>
      <c r="T36" s="17"/>
      <c r="U36" s="17"/>
      <c r="V36" s="17"/>
      <c r="W36" s="17"/>
      <c r="X36" s="19" t="str">
        <f t="shared" si="0"/>
        <v/>
      </c>
      <c r="Y36" s="19" t="str">
        <f t="shared" si="3"/>
        <v/>
      </c>
      <c r="Z36" s="19" t="str">
        <f t="shared" si="1"/>
        <v/>
      </c>
      <c r="AA36" s="19" t="str">
        <f>IF(OR(L36="",N36="",AND(O36="",P36="")),"",IF(ISERROR(IF(N36=INTEGRAL,VLOOKUP(L36/O36,Auxiliar!$F$3:$H$7,3,TRUE),IF(N36=PARCIAL,VLOOKUP(L36/O36,Auxiliar!$I$3:$K$7,3,TRUE),IF(N36=INFRA,VLOOKUP(L36/P36,Auxiliar!$L$3:$N$7,3,TRUE),0))))=TRUE,0,IF(N36=INTEGRAL,VLOOKUP(L36/O36,Auxiliar!$F$3:$H$7,3,TRUE),IF(N36=PARCIAL,VLOOKUP(L36/O36,Auxiliar!$I$3:$K$7,3,TRUE),IF(N36=INFRA,VLOOKUP(L36/P36,Auxiliar!$L$3:$N$7,3,TRUE),0)))))</f>
        <v/>
      </c>
      <c r="AB36" s="19" t="str">
        <f t="shared" si="4"/>
        <v/>
      </c>
      <c r="AC36" s="19" t="str">
        <f>IFERROR(INDEX(Auxiliar!BF:BF,MATCH(_xlfn.CONCAT(I36,"-",J36),Auxiliar!BD:BD,0),1),"")</f>
        <v/>
      </c>
      <c r="AD36" s="20" t="str">
        <f t="shared" si="2"/>
        <v/>
      </c>
      <c r="AF36" s="16" t="str">
        <f>IFERROR(INDEX(Auxiliar!BE:BE,MATCH(_xlfn.CONCAT(I36,"-",J36),Auxiliar!BD:BD,0),1),"")</f>
        <v/>
      </c>
    </row>
    <row r="37" spans="1:32" s="3" customFormat="1" ht="46.5" customHeight="1" x14ac:dyDescent="0.3">
      <c r="A37" s="21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22"/>
      <c r="M37" s="17"/>
      <c r="N37" s="18"/>
      <c r="O37" s="38"/>
      <c r="P37" s="36"/>
      <c r="Q37" s="17"/>
      <c r="R37" s="17"/>
      <c r="S37" s="17"/>
      <c r="T37" s="17"/>
      <c r="U37" s="17"/>
      <c r="V37" s="17"/>
      <c r="W37" s="17"/>
      <c r="X37" s="19" t="str">
        <f t="shared" si="0"/>
        <v/>
      </c>
      <c r="Y37" s="19" t="str">
        <f t="shared" si="3"/>
        <v/>
      </c>
      <c r="Z37" s="19" t="str">
        <f t="shared" si="1"/>
        <v/>
      </c>
      <c r="AA37" s="19" t="str">
        <f>IF(OR(L37="",N37="",AND(O37="",P37="")),"",IF(ISERROR(IF(N37=INTEGRAL,VLOOKUP(L37/O37,Auxiliar!$F$3:$H$7,3,TRUE),IF(N37=PARCIAL,VLOOKUP(L37/O37,Auxiliar!$I$3:$K$7,3,TRUE),IF(N37=INFRA,VLOOKUP(L37/P37,Auxiliar!$L$3:$N$7,3,TRUE),0))))=TRUE,0,IF(N37=INTEGRAL,VLOOKUP(L37/O37,Auxiliar!$F$3:$H$7,3,TRUE),IF(N37=PARCIAL,VLOOKUP(L37/O37,Auxiliar!$I$3:$K$7,3,TRUE),IF(N37=INFRA,VLOOKUP(L37/P37,Auxiliar!$L$3:$N$7,3,TRUE),0)))))</f>
        <v/>
      </c>
      <c r="AB37" s="19" t="str">
        <f t="shared" si="4"/>
        <v/>
      </c>
      <c r="AC37" s="19" t="str">
        <f>IFERROR(INDEX(Auxiliar!BF:BF,MATCH(_xlfn.CONCAT(I37,"-",J37),Auxiliar!BD:BD,0),1),"")</f>
        <v/>
      </c>
      <c r="AD37" s="20" t="str">
        <f t="shared" si="2"/>
        <v/>
      </c>
      <c r="AF37" s="16" t="str">
        <f>IFERROR(INDEX(Auxiliar!BE:BE,MATCH(_xlfn.CONCAT(I37,"-",J37),Auxiliar!BD:BD,0),1),"")</f>
        <v/>
      </c>
    </row>
    <row r="38" spans="1:32" s="3" customFormat="1" ht="46.5" customHeight="1" x14ac:dyDescent="0.3">
      <c r="A38" s="21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22"/>
      <c r="M38" s="17"/>
      <c r="N38" s="18"/>
      <c r="O38" s="38"/>
      <c r="P38" s="36"/>
      <c r="Q38" s="17"/>
      <c r="R38" s="17"/>
      <c r="S38" s="17"/>
      <c r="T38" s="17"/>
      <c r="U38" s="17"/>
      <c r="V38" s="17"/>
      <c r="W38" s="17"/>
      <c r="X38" s="19" t="str">
        <f t="shared" si="0"/>
        <v/>
      </c>
      <c r="Y38" s="19" t="str">
        <f t="shared" si="3"/>
        <v/>
      </c>
      <c r="Z38" s="19" t="str">
        <f t="shared" si="1"/>
        <v/>
      </c>
      <c r="AA38" s="19" t="str">
        <f>IF(OR(L38="",N38="",AND(O38="",P38="")),"",IF(ISERROR(IF(N38=INTEGRAL,VLOOKUP(L38/O38,Auxiliar!$F$3:$H$7,3,TRUE),IF(N38=PARCIAL,VLOOKUP(L38/O38,Auxiliar!$I$3:$K$7,3,TRUE),IF(N38=INFRA,VLOOKUP(L38/P38,Auxiliar!$L$3:$N$7,3,TRUE),0))))=TRUE,0,IF(N38=INTEGRAL,VLOOKUP(L38/O38,Auxiliar!$F$3:$H$7,3,TRUE),IF(N38=PARCIAL,VLOOKUP(L38/O38,Auxiliar!$I$3:$K$7,3,TRUE),IF(N38=INFRA,VLOOKUP(L38/P38,Auxiliar!$L$3:$N$7,3,TRUE),0)))))</f>
        <v/>
      </c>
      <c r="AB38" s="19" t="str">
        <f t="shared" si="4"/>
        <v/>
      </c>
      <c r="AC38" s="19" t="str">
        <f>IFERROR(INDEX(Auxiliar!BF:BF,MATCH(_xlfn.CONCAT(I38,"-",J38),Auxiliar!BD:BD,0),1),"")</f>
        <v/>
      </c>
      <c r="AD38" s="20" t="str">
        <f t="shared" si="2"/>
        <v/>
      </c>
      <c r="AF38" s="16" t="str">
        <f>IFERROR(INDEX(Auxiliar!BE:BE,MATCH(_xlfn.CONCAT(I38,"-",J38),Auxiliar!BD:BD,0),1),"")</f>
        <v/>
      </c>
    </row>
    <row r="39" spans="1:32" s="3" customFormat="1" ht="46.5" customHeight="1" x14ac:dyDescent="0.3">
      <c r="A39" s="21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22"/>
      <c r="M39" s="17"/>
      <c r="N39" s="18"/>
      <c r="O39" s="38"/>
      <c r="P39" s="36"/>
      <c r="Q39" s="17"/>
      <c r="R39" s="17"/>
      <c r="S39" s="17"/>
      <c r="T39" s="17"/>
      <c r="U39" s="17"/>
      <c r="V39" s="17"/>
      <c r="W39" s="17"/>
      <c r="X39" s="19" t="str">
        <f t="shared" si="0"/>
        <v/>
      </c>
      <c r="Y39" s="19" t="str">
        <f t="shared" si="3"/>
        <v/>
      </c>
      <c r="Z39" s="19" t="str">
        <f t="shared" si="1"/>
        <v/>
      </c>
      <c r="AA39" s="19" t="str">
        <f>IF(OR(L39="",N39="",AND(O39="",P39="")),"",IF(ISERROR(IF(N39=INTEGRAL,VLOOKUP(L39/O39,Auxiliar!$F$3:$H$7,3,TRUE),IF(N39=PARCIAL,VLOOKUP(L39/O39,Auxiliar!$I$3:$K$7,3,TRUE),IF(N39=INFRA,VLOOKUP(L39/P39,Auxiliar!$L$3:$N$7,3,TRUE),0))))=TRUE,0,IF(N39=INTEGRAL,VLOOKUP(L39/O39,Auxiliar!$F$3:$H$7,3,TRUE),IF(N39=PARCIAL,VLOOKUP(L39/O39,Auxiliar!$I$3:$K$7,3,TRUE),IF(N39=INFRA,VLOOKUP(L39/P39,Auxiliar!$L$3:$N$7,3,TRUE),0)))))</f>
        <v/>
      </c>
      <c r="AB39" s="19" t="str">
        <f t="shared" si="4"/>
        <v/>
      </c>
      <c r="AC39" s="19" t="str">
        <f>IFERROR(INDEX(Auxiliar!BF:BF,MATCH(_xlfn.CONCAT(I39,"-",J39),Auxiliar!BD:BD,0),1),"")</f>
        <v/>
      </c>
      <c r="AD39" s="20" t="str">
        <f t="shared" si="2"/>
        <v/>
      </c>
      <c r="AF39" s="16" t="str">
        <f>IFERROR(INDEX(Auxiliar!BE:BE,MATCH(_xlfn.CONCAT(I39,"-",J39),Auxiliar!BD:BD,0),1),"")</f>
        <v/>
      </c>
    </row>
    <row r="40" spans="1:32" s="3" customFormat="1" ht="46.5" customHeight="1" x14ac:dyDescent="0.3">
      <c r="A40" s="21"/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22"/>
      <c r="M40" s="17"/>
      <c r="N40" s="18"/>
      <c r="O40" s="38"/>
      <c r="P40" s="36"/>
      <c r="Q40" s="17"/>
      <c r="R40" s="17"/>
      <c r="S40" s="17"/>
      <c r="T40" s="17"/>
      <c r="U40" s="17"/>
      <c r="V40" s="17"/>
      <c r="W40" s="17"/>
      <c r="X40" s="19" t="str">
        <f t="shared" si="0"/>
        <v/>
      </c>
      <c r="Y40" s="19" t="str">
        <f t="shared" si="3"/>
        <v/>
      </c>
      <c r="Z40" s="19" t="str">
        <f t="shared" si="1"/>
        <v/>
      </c>
      <c r="AA40" s="19" t="str">
        <f>IF(OR(L40="",N40="",AND(O40="",P40="")),"",IF(ISERROR(IF(N40=INTEGRAL,VLOOKUP(L40/O40,Auxiliar!$F$3:$H$7,3,TRUE),IF(N40=PARCIAL,VLOOKUP(L40/O40,Auxiliar!$I$3:$K$7,3,TRUE),IF(N40=INFRA,VLOOKUP(L40/P40,Auxiliar!$L$3:$N$7,3,TRUE),0))))=TRUE,0,IF(N40=INTEGRAL,VLOOKUP(L40/O40,Auxiliar!$F$3:$H$7,3,TRUE),IF(N40=PARCIAL,VLOOKUP(L40/O40,Auxiliar!$I$3:$K$7,3,TRUE),IF(N40=INFRA,VLOOKUP(L40/P40,Auxiliar!$L$3:$N$7,3,TRUE),0)))))</f>
        <v/>
      </c>
      <c r="AB40" s="19" t="str">
        <f t="shared" si="4"/>
        <v/>
      </c>
      <c r="AC40" s="19" t="str">
        <f>IFERROR(INDEX(Auxiliar!BF:BF,MATCH(_xlfn.CONCAT(I40,"-",J40),Auxiliar!BD:BD,0),1),"")</f>
        <v/>
      </c>
      <c r="AD40" s="20" t="str">
        <f t="shared" si="2"/>
        <v/>
      </c>
      <c r="AF40" s="16" t="str">
        <f>IFERROR(INDEX(Auxiliar!BE:BE,MATCH(_xlfn.CONCAT(I40,"-",J40),Auxiliar!BD:BD,0),1),"")</f>
        <v/>
      </c>
    </row>
    <row r="41" spans="1:32" s="3" customFormat="1" ht="46.5" customHeight="1" x14ac:dyDescent="0.3">
      <c r="A41" s="21"/>
      <c r="B41" s="17"/>
      <c r="C41" s="17"/>
      <c r="D41" s="17"/>
      <c r="E41" s="17"/>
      <c r="F41" s="17"/>
      <c r="G41" s="17"/>
      <c r="H41" s="17"/>
      <c r="I41" s="17"/>
      <c r="J41" s="17"/>
      <c r="K41" s="18"/>
      <c r="L41" s="22"/>
      <c r="M41" s="17"/>
      <c r="N41" s="18"/>
      <c r="O41" s="38"/>
      <c r="P41" s="36"/>
      <c r="Q41" s="17"/>
      <c r="R41" s="17"/>
      <c r="S41" s="17"/>
      <c r="T41" s="17"/>
      <c r="U41" s="17"/>
      <c r="V41" s="17"/>
      <c r="W41" s="17"/>
      <c r="X41" s="19" t="str">
        <f t="shared" si="0"/>
        <v/>
      </c>
      <c r="Y41" s="19" t="str">
        <f t="shared" si="3"/>
        <v/>
      </c>
      <c r="Z41" s="19" t="str">
        <f t="shared" si="1"/>
        <v/>
      </c>
      <c r="AA41" s="19" t="str">
        <f>IF(OR(L41="",N41="",AND(O41="",P41="")),"",IF(ISERROR(IF(N41=INTEGRAL,VLOOKUP(L41/O41,Auxiliar!$F$3:$H$7,3,TRUE),IF(N41=PARCIAL,VLOOKUP(L41/O41,Auxiliar!$I$3:$K$7,3,TRUE),IF(N41=INFRA,VLOOKUP(L41/P41,Auxiliar!$L$3:$N$7,3,TRUE),0))))=TRUE,0,IF(N41=INTEGRAL,VLOOKUP(L41/O41,Auxiliar!$F$3:$H$7,3,TRUE),IF(N41=PARCIAL,VLOOKUP(L41/O41,Auxiliar!$I$3:$K$7,3,TRUE),IF(N41=INFRA,VLOOKUP(L41/P41,Auxiliar!$L$3:$N$7,3,TRUE),0)))))</f>
        <v/>
      </c>
      <c r="AB41" s="19" t="str">
        <f t="shared" si="4"/>
        <v/>
      </c>
      <c r="AC41" s="19" t="str">
        <f>IFERROR(INDEX(Auxiliar!BF:BF,MATCH(_xlfn.CONCAT(I41,"-",J41),Auxiliar!BD:BD,0),1),"")</f>
        <v/>
      </c>
      <c r="AD41" s="20" t="str">
        <f t="shared" si="2"/>
        <v/>
      </c>
      <c r="AF41" s="16" t="str">
        <f>IFERROR(INDEX(Auxiliar!BE:BE,MATCH(_xlfn.CONCAT(I41,"-",J41),Auxiliar!BD:BD,0),1),"")</f>
        <v/>
      </c>
    </row>
    <row r="42" spans="1:32" s="3" customFormat="1" ht="46.5" customHeight="1" x14ac:dyDescent="0.3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22"/>
      <c r="M42" s="17"/>
      <c r="N42" s="18"/>
      <c r="O42" s="38"/>
      <c r="P42" s="36"/>
      <c r="Q42" s="17"/>
      <c r="R42" s="17"/>
      <c r="S42" s="17"/>
      <c r="T42" s="17"/>
      <c r="U42" s="17"/>
      <c r="V42" s="17"/>
      <c r="W42" s="17"/>
      <c r="X42" s="19" t="str">
        <f t="shared" si="0"/>
        <v/>
      </c>
      <c r="Y42" s="19" t="str">
        <f t="shared" si="3"/>
        <v/>
      </c>
      <c r="Z42" s="19" t="str">
        <f t="shared" si="1"/>
        <v/>
      </c>
      <c r="AA42" s="19" t="str">
        <f>IF(OR(L42="",N42="",AND(O42="",P42="")),"",IF(ISERROR(IF(N42=INTEGRAL,VLOOKUP(L42/O42,Auxiliar!$F$3:$H$7,3,TRUE),IF(N42=PARCIAL,VLOOKUP(L42/O42,Auxiliar!$I$3:$K$7,3,TRUE),IF(N42=INFRA,VLOOKUP(L42/P42,Auxiliar!$L$3:$N$7,3,TRUE),0))))=TRUE,0,IF(N42=INTEGRAL,VLOOKUP(L42/O42,Auxiliar!$F$3:$H$7,3,TRUE),IF(N42=PARCIAL,VLOOKUP(L42/O42,Auxiliar!$I$3:$K$7,3,TRUE),IF(N42=INFRA,VLOOKUP(L42/P42,Auxiliar!$L$3:$N$7,3,TRUE),0)))))</f>
        <v/>
      </c>
      <c r="AB42" s="19" t="str">
        <f t="shared" si="4"/>
        <v/>
      </c>
      <c r="AC42" s="19" t="str">
        <f>IFERROR(INDEX(Auxiliar!BF:BF,MATCH(_xlfn.CONCAT(I42,"-",J42),Auxiliar!BD:BD,0),1),"")</f>
        <v/>
      </c>
      <c r="AD42" s="20" t="str">
        <f t="shared" si="2"/>
        <v/>
      </c>
      <c r="AF42" s="16" t="str">
        <f>IFERROR(INDEX(Auxiliar!BE:BE,MATCH(_xlfn.CONCAT(I42,"-",J42),Auxiliar!BD:BD,0),1),"")</f>
        <v/>
      </c>
    </row>
    <row r="43" spans="1:32" s="3" customFormat="1" ht="46.5" customHeight="1" x14ac:dyDescent="0.3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22"/>
      <c r="M43" s="17"/>
      <c r="N43" s="18"/>
      <c r="O43" s="38"/>
      <c r="P43" s="36"/>
      <c r="Q43" s="17"/>
      <c r="R43" s="17"/>
      <c r="S43" s="17"/>
      <c r="T43" s="17"/>
      <c r="U43" s="17"/>
      <c r="V43" s="17"/>
      <c r="W43" s="17"/>
      <c r="X43" s="19" t="str">
        <f t="shared" si="0"/>
        <v/>
      </c>
      <c r="Y43" s="19" t="str">
        <f t="shared" si="3"/>
        <v/>
      </c>
      <c r="Z43" s="19" t="str">
        <f t="shared" si="1"/>
        <v/>
      </c>
      <c r="AA43" s="19" t="str">
        <f>IF(OR(L43="",N43="",AND(O43="",P43="")),"",IF(ISERROR(IF(N43=INTEGRAL,VLOOKUP(L43/O43,Auxiliar!$F$3:$H$7,3,TRUE),IF(N43=PARCIAL,VLOOKUP(L43/O43,Auxiliar!$I$3:$K$7,3,TRUE),IF(N43=INFRA,VLOOKUP(L43/P43,Auxiliar!$L$3:$N$7,3,TRUE),0))))=TRUE,0,IF(N43=INTEGRAL,VLOOKUP(L43/O43,Auxiliar!$F$3:$H$7,3,TRUE),IF(N43=PARCIAL,VLOOKUP(L43/O43,Auxiliar!$I$3:$K$7,3,TRUE),IF(N43=INFRA,VLOOKUP(L43/P43,Auxiliar!$L$3:$N$7,3,TRUE),0)))))</f>
        <v/>
      </c>
      <c r="AB43" s="19" t="str">
        <f t="shared" si="4"/>
        <v/>
      </c>
      <c r="AC43" s="19" t="str">
        <f>IFERROR(INDEX(Auxiliar!BF:BF,MATCH(_xlfn.CONCAT(I43,"-",J43),Auxiliar!BD:BD,0),1),"")</f>
        <v/>
      </c>
      <c r="AD43" s="20" t="str">
        <f t="shared" si="2"/>
        <v/>
      </c>
      <c r="AF43" s="16" t="str">
        <f>IFERROR(INDEX(Auxiliar!BE:BE,MATCH(_xlfn.CONCAT(I43,"-",J43),Auxiliar!BD:BD,0),1),"")</f>
        <v/>
      </c>
    </row>
    <row r="44" spans="1:32" s="3" customFormat="1" ht="46.5" customHeight="1" x14ac:dyDescent="0.3">
      <c r="A44" s="21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22"/>
      <c r="M44" s="17"/>
      <c r="N44" s="18"/>
      <c r="O44" s="38"/>
      <c r="P44" s="36"/>
      <c r="Q44" s="17"/>
      <c r="R44" s="17"/>
      <c r="S44" s="17"/>
      <c r="T44" s="17"/>
      <c r="U44" s="17"/>
      <c r="V44" s="17"/>
      <c r="W44" s="17"/>
      <c r="X44" s="19" t="str">
        <f t="shared" si="0"/>
        <v/>
      </c>
      <c r="Y44" s="19" t="str">
        <f t="shared" si="3"/>
        <v/>
      </c>
      <c r="Z44" s="19" t="str">
        <f t="shared" si="1"/>
        <v/>
      </c>
      <c r="AA44" s="19" t="str">
        <f>IF(OR(L44="",N44="",AND(O44="",P44="")),"",IF(ISERROR(IF(N44=INTEGRAL,VLOOKUP(L44/O44,Auxiliar!$F$3:$H$7,3,TRUE),IF(N44=PARCIAL,VLOOKUP(L44/O44,Auxiliar!$I$3:$K$7,3,TRUE),IF(N44=INFRA,VLOOKUP(L44/P44,Auxiliar!$L$3:$N$7,3,TRUE),0))))=TRUE,0,IF(N44=INTEGRAL,VLOOKUP(L44/O44,Auxiliar!$F$3:$H$7,3,TRUE),IF(N44=PARCIAL,VLOOKUP(L44/O44,Auxiliar!$I$3:$K$7,3,TRUE),IF(N44=INFRA,VLOOKUP(L44/P44,Auxiliar!$L$3:$N$7,3,TRUE),0)))))</f>
        <v/>
      </c>
      <c r="AB44" s="19" t="str">
        <f t="shared" si="4"/>
        <v/>
      </c>
      <c r="AC44" s="19" t="str">
        <f>IFERROR(INDEX(Auxiliar!BF:BF,MATCH(_xlfn.CONCAT(I44,"-",J44),Auxiliar!BD:BD,0),1),"")</f>
        <v/>
      </c>
      <c r="AD44" s="20" t="str">
        <f t="shared" si="2"/>
        <v/>
      </c>
      <c r="AF44" s="16" t="str">
        <f>IFERROR(INDEX(Auxiliar!BE:BE,MATCH(_xlfn.CONCAT(I44,"-",J44),Auxiliar!BD:BD,0),1),"")</f>
        <v/>
      </c>
    </row>
    <row r="45" spans="1:32" s="3" customFormat="1" ht="46.5" customHeight="1" x14ac:dyDescent="0.3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22"/>
      <c r="M45" s="17"/>
      <c r="N45" s="18"/>
      <c r="O45" s="38"/>
      <c r="P45" s="36"/>
      <c r="Q45" s="17"/>
      <c r="R45" s="17"/>
      <c r="S45" s="17"/>
      <c r="T45" s="17"/>
      <c r="U45" s="17"/>
      <c r="V45" s="17"/>
      <c r="W45" s="17"/>
      <c r="X45" s="19" t="str">
        <f t="shared" si="0"/>
        <v/>
      </c>
      <c r="Y45" s="19" t="str">
        <f t="shared" si="3"/>
        <v/>
      </c>
      <c r="Z45" s="19" t="str">
        <f t="shared" si="1"/>
        <v/>
      </c>
      <c r="AA45" s="19" t="str">
        <f>IF(OR(L45="",N45="",AND(O45="",P45="")),"",IF(ISERROR(IF(N45=INTEGRAL,VLOOKUP(L45/O45,Auxiliar!$F$3:$H$7,3,TRUE),IF(N45=PARCIAL,VLOOKUP(L45/O45,Auxiliar!$I$3:$K$7,3,TRUE),IF(N45=INFRA,VLOOKUP(L45/P45,Auxiliar!$L$3:$N$7,3,TRUE),0))))=TRUE,0,IF(N45=INTEGRAL,VLOOKUP(L45/O45,Auxiliar!$F$3:$H$7,3,TRUE),IF(N45=PARCIAL,VLOOKUP(L45/O45,Auxiliar!$I$3:$K$7,3,TRUE),IF(N45=INFRA,VLOOKUP(L45/P45,Auxiliar!$L$3:$N$7,3,TRUE),0)))))</f>
        <v/>
      </c>
      <c r="AB45" s="19" t="str">
        <f t="shared" si="4"/>
        <v/>
      </c>
      <c r="AC45" s="19" t="str">
        <f>IFERROR(INDEX(Auxiliar!BF:BF,MATCH(_xlfn.CONCAT(I45,"-",J45),Auxiliar!BD:BD,0),1),"")</f>
        <v/>
      </c>
      <c r="AD45" s="20" t="str">
        <f t="shared" si="2"/>
        <v/>
      </c>
      <c r="AF45" s="16" t="str">
        <f>IFERROR(INDEX(Auxiliar!BE:BE,MATCH(_xlfn.CONCAT(I45,"-",J45),Auxiliar!BD:BD,0),1),"")</f>
        <v/>
      </c>
    </row>
    <row r="46" spans="1:32" s="3" customFormat="1" ht="46.5" customHeight="1" x14ac:dyDescent="0.3">
      <c r="A46" s="21"/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22"/>
      <c r="M46" s="17"/>
      <c r="N46" s="18"/>
      <c r="O46" s="38"/>
      <c r="P46" s="36"/>
      <c r="Q46" s="17"/>
      <c r="R46" s="17"/>
      <c r="S46" s="17"/>
      <c r="T46" s="17"/>
      <c r="U46" s="17"/>
      <c r="V46" s="17"/>
      <c r="W46" s="17"/>
      <c r="X46" s="19" t="str">
        <f t="shared" si="0"/>
        <v/>
      </c>
      <c r="Y46" s="19" t="str">
        <f t="shared" si="3"/>
        <v/>
      </c>
      <c r="Z46" s="19" t="str">
        <f t="shared" si="1"/>
        <v/>
      </c>
      <c r="AA46" s="19" t="str">
        <f>IF(OR(L46="",N46="",AND(O46="",P46="")),"",IF(ISERROR(IF(N46=INTEGRAL,VLOOKUP(L46/O46,Auxiliar!$F$3:$H$7,3,TRUE),IF(N46=PARCIAL,VLOOKUP(L46/O46,Auxiliar!$I$3:$K$7,3,TRUE),IF(N46=INFRA,VLOOKUP(L46/P46,Auxiliar!$L$3:$N$7,3,TRUE),0))))=TRUE,0,IF(N46=INTEGRAL,VLOOKUP(L46/O46,Auxiliar!$F$3:$H$7,3,TRUE),IF(N46=PARCIAL,VLOOKUP(L46/O46,Auxiliar!$I$3:$K$7,3,TRUE),IF(N46=INFRA,VLOOKUP(L46/P46,Auxiliar!$L$3:$N$7,3,TRUE),0)))))</f>
        <v/>
      </c>
      <c r="AB46" s="19" t="str">
        <f t="shared" si="4"/>
        <v/>
      </c>
      <c r="AC46" s="19" t="str">
        <f>IFERROR(INDEX(Auxiliar!BF:BF,MATCH(_xlfn.CONCAT(I46,"-",J46),Auxiliar!BD:BD,0),1),"")</f>
        <v/>
      </c>
      <c r="AD46" s="20" t="str">
        <f t="shared" si="2"/>
        <v/>
      </c>
      <c r="AF46" s="16" t="str">
        <f>IFERROR(INDEX(Auxiliar!BE:BE,MATCH(_xlfn.CONCAT(I46,"-",J46),Auxiliar!BD:BD,0),1),"")</f>
        <v/>
      </c>
    </row>
    <row r="47" spans="1:32" s="3" customFormat="1" ht="46.5" customHeight="1" x14ac:dyDescent="0.3">
      <c r="A47" s="21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22"/>
      <c r="M47" s="17"/>
      <c r="N47" s="18"/>
      <c r="O47" s="38"/>
      <c r="P47" s="36"/>
      <c r="Q47" s="17"/>
      <c r="R47" s="17"/>
      <c r="S47" s="17"/>
      <c r="T47" s="17"/>
      <c r="U47" s="17"/>
      <c r="V47" s="17"/>
      <c r="W47" s="17"/>
      <c r="X47" s="19" t="str">
        <f t="shared" si="0"/>
        <v/>
      </c>
      <c r="Y47" s="19" t="str">
        <f t="shared" si="3"/>
        <v/>
      </c>
      <c r="Z47" s="19" t="str">
        <f t="shared" si="1"/>
        <v/>
      </c>
      <c r="AA47" s="19" t="str">
        <f>IF(OR(L47="",N47="",AND(O47="",P47="")),"",IF(ISERROR(IF(N47=INTEGRAL,VLOOKUP(L47/O47,Auxiliar!$F$3:$H$7,3,TRUE),IF(N47=PARCIAL,VLOOKUP(L47/O47,Auxiliar!$I$3:$K$7,3,TRUE),IF(N47=INFRA,VLOOKUP(L47/P47,Auxiliar!$L$3:$N$7,3,TRUE),0))))=TRUE,0,IF(N47=INTEGRAL,VLOOKUP(L47/O47,Auxiliar!$F$3:$H$7,3,TRUE),IF(N47=PARCIAL,VLOOKUP(L47/O47,Auxiliar!$I$3:$K$7,3,TRUE),IF(N47=INFRA,VLOOKUP(L47/P47,Auxiliar!$L$3:$N$7,3,TRUE),0)))))</f>
        <v/>
      </c>
      <c r="AB47" s="19" t="str">
        <f t="shared" si="4"/>
        <v/>
      </c>
      <c r="AC47" s="19" t="str">
        <f>IFERROR(INDEX(Auxiliar!BF:BF,MATCH(_xlfn.CONCAT(I47,"-",J47),Auxiliar!BD:BD,0),1),"")</f>
        <v/>
      </c>
      <c r="AD47" s="20" t="str">
        <f t="shared" si="2"/>
        <v/>
      </c>
      <c r="AF47" s="16" t="str">
        <f>IFERROR(INDEX(Auxiliar!BE:BE,MATCH(_xlfn.CONCAT(I47,"-",J47),Auxiliar!BD:BD,0),1),"")</f>
        <v/>
      </c>
    </row>
    <row r="48" spans="1:32" s="3" customFormat="1" ht="46.5" customHeight="1" x14ac:dyDescent="0.3">
      <c r="A48" s="21"/>
      <c r="B48" s="17"/>
      <c r="C48" s="17"/>
      <c r="D48" s="17"/>
      <c r="E48" s="17"/>
      <c r="F48" s="17"/>
      <c r="G48" s="17"/>
      <c r="H48" s="17"/>
      <c r="I48" s="17"/>
      <c r="J48" s="17"/>
      <c r="K48" s="18"/>
      <c r="L48" s="22"/>
      <c r="M48" s="17"/>
      <c r="N48" s="18"/>
      <c r="O48" s="38"/>
      <c r="P48" s="36"/>
      <c r="Q48" s="17"/>
      <c r="R48" s="17"/>
      <c r="S48" s="17"/>
      <c r="T48" s="17"/>
      <c r="U48" s="17"/>
      <c r="V48" s="17"/>
      <c r="W48" s="17"/>
      <c r="X48" s="19" t="str">
        <f t="shared" si="0"/>
        <v/>
      </c>
      <c r="Y48" s="19" t="str">
        <f t="shared" si="3"/>
        <v/>
      </c>
      <c r="Z48" s="19" t="str">
        <f t="shared" si="1"/>
        <v/>
      </c>
      <c r="AA48" s="19" t="str">
        <f>IF(OR(L48="",N48="",AND(O48="",P48="")),"",IF(ISERROR(IF(N48=INTEGRAL,VLOOKUP(L48/O48,Auxiliar!$F$3:$H$7,3,TRUE),IF(N48=PARCIAL,VLOOKUP(L48/O48,Auxiliar!$I$3:$K$7,3,TRUE),IF(N48=INFRA,VLOOKUP(L48/P48,Auxiliar!$L$3:$N$7,3,TRUE),0))))=TRUE,0,IF(N48=INTEGRAL,VLOOKUP(L48/O48,Auxiliar!$F$3:$H$7,3,TRUE),IF(N48=PARCIAL,VLOOKUP(L48/O48,Auxiliar!$I$3:$K$7,3,TRUE),IF(N48=INFRA,VLOOKUP(L48/P48,Auxiliar!$L$3:$N$7,3,TRUE),0)))))</f>
        <v/>
      </c>
      <c r="AB48" s="19" t="str">
        <f t="shared" si="4"/>
        <v/>
      </c>
      <c r="AC48" s="19" t="str">
        <f>IFERROR(INDEX(Auxiliar!BF:BF,MATCH(_xlfn.CONCAT(I48,"-",J48),Auxiliar!BD:BD,0),1),"")</f>
        <v/>
      </c>
      <c r="AD48" s="20" t="str">
        <f t="shared" si="2"/>
        <v/>
      </c>
      <c r="AF48" s="16" t="str">
        <f>IFERROR(INDEX(Auxiliar!BE:BE,MATCH(_xlfn.CONCAT(I48,"-",J48),Auxiliar!BD:BD,0),1),"")</f>
        <v/>
      </c>
    </row>
    <row r="49" spans="1:32" s="3" customFormat="1" ht="46.5" customHeight="1" x14ac:dyDescent="0.3">
      <c r="A49" s="21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22"/>
      <c r="M49" s="17"/>
      <c r="N49" s="18"/>
      <c r="O49" s="38"/>
      <c r="P49" s="36"/>
      <c r="Q49" s="17"/>
      <c r="R49" s="17"/>
      <c r="S49" s="17"/>
      <c r="T49" s="17"/>
      <c r="U49" s="17"/>
      <c r="V49" s="17"/>
      <c r="W49" s="17"/>
      <c r="X49" s="19" t="str">
        <f t="shared" si="0"/>
        <v/>
      </c>
      <c r="Y49" s="19" t="str">
        <f t="shared" si="3"/>
        <v/>
      </c>
      <c r="Z49" s="19" t="str">
        <f t="shared" si="1"/>
        <v/>
      </c>
      <c r="AA49" s="19" t="str">
        <f>IF(OR(L49="",N49="",AND(O49="",P49="")),"",IF(ISERROR(IF(N49=INTEGRAL,VLOOKUP(L49/O49,Auxiliar!$F$3:$H$7,3,TRUE),IF(N49=PARCIAL,VLOOKUP(L49/O49,Auxiliar!$I$3:$K$7,3,TRUE),IF(N49=INFRA,VLOOKUP(L49/P49,Auxiliar!$L$3:$N$7,3,TRUE),0))))=TRUE,0,IF(N49=INTEGRAL,VLOOKUP(L49/O49,Auxiliar!$F$3:$H$7,3,TRUE),IF(N49=PARCIAL,VLOOKUP(L49/O49,Auxiliar!$I$3:$K$7,3,TRUE),IF(N49=INFRA,VLOOKUP(L49/P49,Auxiliar!$L$3:$N$7,3,TRUE),0)))))</f>
        <v/>
      </c>
      <c r="AB49" s="19" t="str">
        <f t="shared" si="4"/>
        <v/>
      </c>
      <c r="AC49" s="19" t="str">
        <f>IFERROR(INDEX(Auxiliar!BF:BF,MATCH(_xlfn.CONCAT(I49,"-",J49),Auxiliar!BD:BD,0),1),"")</f>
        <v/>
      </c>
      <c r="AD49" s="20" t="str">
        <f t="shared" si="2"/>
        <v/>
      </c>
      <c r="AF49" s="16" t="str">
        <f>IFERROR(INDEX(Auxiliar!BE:BE,MATCH(_xlfn.CONCAT(I49,"-",J49),Auxiliar!BD:BD,0),1),"")</f>
        <v/>
      </c>
    </row>
    <row r="50" spans="1:32" s="3" customFormat="1" ht="46.5" customHeight="1" x14ac:dyDescent="0.3">
      <c r="A50" s="21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22"/>
      <c r="M50" s="17"/>
      <c r="N50" s="18"/>
      <c r="O50" s="38"/>
      <c r="P50" s="36"/>
      <c r="Q50" s="17"/>
      <c r="R50" s="17"/>
      <c r="S50" s="17"/>
      <c r="T50" s="17"/>
      <c r="U50" s="17"/>
      <c r="V50" s="17"/>
      <c r="W50" s="17"/>
      <c r="X50" s="19" t="str">
        <f t="shared" si="0"/>
        <v/>
      </c>
      <c r="Y50" s="19" t="str">
        <f t="shared" si="3"/>
        <v/>
      </c>
      <c r="Z50" s="19" t="str">
        <f t="shared" si="1"/>
        <v/>
      </c>
      <c r="AA50" s="19" t="str">
        <f>IF(OR(L50="",N50="",AND(O50="",P50="")),"",IF(ISERROR(IF(N50=INTEGRAL,VLOOKUP(L50/O50,Auxiliar!$F$3:$H$7,3,TRUE),IF(N50=PARCIAL,VLOOKUP(L50/O50,Auxiliar!$I$3:$K$7,3,TRUE),IF(N50=INFRA,VLOOKUP(L50/P50,Auxiliar!$L$3:$N$7,3,TRUE),0))))=TRUE,0,IF(N50=INTEGRAL,VLOOKUP(L50/O50,Auxiliar!$F$3:$H$7,3,TRUE),IF(N50=PARCIAL,VLOOKUP(L50/O50,Auxiliar!$I$3:$K$7,3,TRUE),IF(N50=INFRA,VLOOKUP(L50/P50,Auxiliar!$L$3:$N$7,3,TRUE),0)))))</f>
        <v/>
      </c>
      <c r="AB50" s="19" t="str">
        <f t="shared" si="4"/>
        <v/>
      </c>
      <c r="AC50" s="19" t="str">
        <f>IFERROR(INDEX(Auxiliar!BF:BF,MATCH(_xlfn.CONCAT(I50,"-",J50),Auxiliar!BD:BD,0),1),"")</f>
        <v/>
      </c>
      <c r="AD50" s="20" t="str">
        <f t="shared" si="2"/>
        <v/>
      </c>
      <c r="AF50" s="16" t="str">
        <f>IFERROR(INDEX(Auxiliar!BE:BE,MATCH(_xlfn.CONCAT(I50,"-",J50),Auxiliar!BD:BD,0),1),"")</f>
        <v/>
      </c>
    </row>
    <row r="51" spans="1:32" s="3" customFormat="1" ht="46.5" customHeight="1" x14ac:dyDescent="0.3">
      <c r="A51" s="21"/>
      <c r="B51" s="17"/>
      <c r="C51" s="17"/>
      <c r="D51" s="17"/>
      <c r="E51" s="17"/>
      <c r="F51" s="17"/>
      <c r="G51" s="17"/>
      <c r="H51" s="17"/>
      <c r="I51" s="17"/>
      <c r="J51" s="17"/>
      <c r="K51" s="18"/>
      <c r="L51" s="22"/>
      <c r="M51" s="17"/>
      <c r="N51" s="18"/>
      <c r="O51" s="38"/>
      <c r="P51" s="36"/>
      <c r="Q51" s="17"/>
      <c r="R51" s="17"/>
      <c r="S51" s="17"/>
      <c r="T51" s="17"/>
      <c r="U51" s="17"/>
      <c r="V51" s="17"/>
      <c r="W51" s="17"/>
      <c r="X51" s="19" t="str">
        <f t="shared" si="0"/>
        <v/>
      </c>
      <c r="Y51" s="19" t="str">
        <f t="shared" si="3"/>
        <v/>
      </c>
      <c r="Z51" s="19" t="str">
        <f t="shared" si="1"/>
        <v/>
      </c>
      <c r="AA51" s="19" t="str">
        <f>IF(OR(L51="",N51="",AND(O51="",P51="")),"",IF(ISERROR(IF(N51=INTEGRAL,VLOOKUP(L51/O51,Auxiliar!$F$3:$H$7,3,TRUE),IF(N51=PARCIAL,VLOOKUP(L51/O51,Auxiliar!$I$3:$K$7,3,TRUE),IF(N51=INFRA,VLOOKUP(L51/P51,Auxiliar!$L$3:$N$7,3,TRUE),0))))=TRUE,0,IF(N51=INTEGRAL,VLOOKUP(L51/O51,Auxiliar!$F$3:$H$7,3,TRUE),IF(N51=PARCIAL,VLOOKUP(L51/O51,Auxiliar!$I$3:$K$7,3,TRUE),IF(N51=INFRA,VLOOKUP(L51/P51,Auxiliar!$L$3:$N$7,3,TRUE),0)))))</f>
        <v/>
      </c>
      <c r="AB51" s="19" t="str">
        <f t="shared" si="4"/>
        <v/>
      </c>
      <c r="AC51" s="19" t="str">
        <f>IFERROR(INDEX(Auxiliar!BF:BF,MATCH(_xlfn.CONCAT(I51,"-",J51),Auxiliar!BD:BD,0),1),"")</f>
        <v/>
      </c>
      <c r="AD51" s="20" t="str">
        <f t="shared" si="2"/>
        <v/>
      </c>
      <c r="AF51" s="16" t="str">
        <f>IFERROR(INDEX(Auxiliar!BE:BE,MATCH(_xlfn.CONCAT(I51,"-",J51),Auxiliar!BD:BD,0),1),"")</f>
        <v/>
      </c>
    </row>
    <row r="52" spans="1:32" s="3" customFormat="1" ht="46.5" customHeight="1" x14ac:dyDescent="0.3">
      <c r="A52" s="21"/>
      <c r="B52" s="17"/>
      <c r="C52" s="17"/>
      <c r="D52" s="17"/>
      <c r="E52" s="17"/>
      <c r="F52" s="17"/>
      <c r="G52" s="17"/>
      <c r="H52" s="17"/>
      <c r="I52" s="17"/>
      <c r="J52" s="17"/>
      <c r="K52" s="18"/>
      <c r="L52" s="22"/>
      <c r="M52" s="17"/>
      <c r="N52" s="18"/>
      <c r="O52" s="38"/>
      <c r="P52" s="36"/>
      <c r="Q52" s="17"/>
      <c r="R52" s="17"/>
      <c r="S52" s="17"/>
      <c r="T52" s="17"/>
      <c r="U52" s="17"/>
      <c r="V52" s="17"/>
      <c r="W52" s="17"/>
      <c r="X52" s="19" t="str">
        <f t="shared" si="0"/>
        <v/>
      </c>
      <c r="Y52" s="19" t="str">
        <f t="shared" si="3"/>
        <v/>
      </c>
      <c r="Z52" s="19" t="str">
        <f t="shared" si="1"/>
        <v/>
      </c>
      <c r="AA52" s="19" t="str">
        <f>IF(OR(L52="",N52="",AND(O52="",P52="")),"",IF(ISERROR(IF(N52=INTEGRAL,VLOOKUP(L52/O52,Auxiliar!$F$3:$H$7,3,TRUE),IF(N52=PARCIAL,VLOOKUP(L52/O52,Auxiliar!$I$3:$K$7,3,TRUE),IF(N52=INFRA,VLOOKUP(L52/P52,Auxiliar!$L$3:$N$7,3,TRUE),0))))=TRUE,0,IF(N52=INTEGRAL,VLOOKUP(L52/O52,Auxiliar!$F$3:$H$7,3,TRUE),IF(N52=PARCIAL,VLOOKUP(L52/O52,Auxiliar!$I$3:$K$7,3,TRUE),IF(N52=INFRA,VLOOKUP(L52/P52,Auxiliar!$L$3:$N$7,3,TRUE),0)))))</f>
        <v/>
      </c>
      <c r="AB52" s="19" t="str">
        <f t="shared" si="4"/>
        <v/>
      </c>
      <c r="AC52" s="19" t="str">
        <f>IFERROR(INDEX(Auxiliar!BF:BF,MATCH(_xlfn.CONCAT(I52,"-",J52),Auxiliar!BD:BD,0),1),"")</f>
        <v/>
      </c>
      <c r="AD52" s="20" t="str">
        <f t="shared" si="2"/>
        <v/>
      </c>
      <c r="AF52" s="16" t="str">
        <f>IFERROR(INDEX(Auxiliar!BE:BE,MATCH(_xlfn.CONCAT(I52,"-",J52),Auxiliar!BD:BD,0),1),"")</f>
        <v/>
      </c>
    </row>
    <row r="53" spans="1:32" s="3" customFormat="1" ht="46.5" customHeight="1" x14ac:dyDescent="0.3">
      <c r="A53" s="21"/>
      <c r="B53" s="17"/>
      <c r="C53" s="17"/>
      <c r="D53" s="17"/>
      <c r="E53" s="17"/>
      <c r="F53" s="17"/>
      <c r="G53" s="17"/>
      <c r="H53" s="17"/>
      <c r="I53" s="17"/>
      <c r="J53" s="17"/>
      <c r="K53" s="18"/>
      <c r="L53" s="22"/>
      <c r="M53" s="17"/>
      <c r="N53" s="18"/>
      <c r="O53" s="38"/>
      <c r="P53" s="36"/>
      <c r="Q53" s="17"/>
      <c r="R53" s="17"/>
      <c r="S53" s="17"/>
      <c r="T53" s="17"/>
      <c r="U53" s="17"/>
      <c r="V53" s="17"/>
      <c r="W53" s="17"/>
      <c r="X53" s="19" t="str">
        <f t="shared" si="0"/>
        <v/>
      </c>
      <c r="Y53" s="19" t="str">
        <f t="shared" si="3"/>
        <v/>
      </c>
      <c r="Z53" s="19" t="str">
        <f t="shared" si="1"/>
        <v/>
      </c>
      <c r="AA53" s="19" t="str">
        <f>IF(OR(L53="",N53="",AND(O53="",P53="")),"",IF(ISERROR(IF(N53=INTEGRAL,VLOOKUP(L53/O53,Auxiliar!$F$3:$H$7,3,TRUE),IF(N53=PARCIAL,VLOOKUP(L53/O53,Auxiliar!$I$3:$K$7,3,TRUE),IF(N53=INFRA,VLOOKUP(L53/P53,Auxiliar!$L$3:$N$7,3,TRUE),0))))=TRUE,0,IF(N53=INTEGRAL,VLOOKUP(L53/O53,Auxiliar!$F$3:$H$7,3,TRUE),IF(N53=PARCIAL,VLOOKUP(L53/O53,Auxiliar!$I$3:$K$7,3,TRUE),IF(N53=INFRA,VLOOKUP(L53/P53,Auxiliar!$L$3:$N$7,3,TRUE),0)))))</f>
        <v/>
      </c>
      <c r="AB53" s="19" t="str">
        <f t="shared" si="4"/>
        <v/>
      </c>
      <c r="AC53" s="19" t="str">
        <f>IFERROR(INDEX(Auxiliar!BF:BF,MATCH(_xlfn.CONCAT(I53,"-",J53),Auxiliar!BD:BD,0),1),"")</f>
        <v/>
      </c>
      <c r="AD53" s="20" t="str">
        <f t="shared" si="2"/>
        <v/>
      </c>
      <c r="AF53" s="16" t="str">
        <f>IFERROR(INDEX(Auxiliar!BE:BE,MATCH(_xlfn.CONCAT(I53,"-",J53),Auxiliar!BD:BD,0),1),"")</f>
        <v/>
      </c>
    </row>
    <row r="54" spans="1:32" s="3" customFormat="1" ht="46.5" customHeight="1" x14ac:dyDescent="0.3">
      <c r="A54" s="21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22"/>
      <c r="M54" s="17"/>
      <c r="N54" s="18"/>
      <c r="O54" s="38"/>
      <c r="P54" s="36"/>
      <c r="Q54" s="17"/>
      <c r="R54" s="17"/>
      <c r="S54" s="17"/>
      <c r="T54" s="17"/>
      <c r="U54" s="17"/>
      <c r="V54" s="17"/>
      <c r="W54" s="17"/>
      <c r="X54" s="19" t="str">
        <f t="shared" si="0"/>
        <v/>
      </c>
      <c r="Y54" s="19" t="str">
        <f t="shared" si="3"/>
        <v/>
      </c>
      <c r="Z54" s="19" t="str">
        <f t="shared" si="1"/>
        <v/>
      </c>
      <c r="AA54" s="19" t="str">
        <f>IF(OR(L54="",N54="",AND(O54="",P54="")),"",IF(ISERROR(IF(N54=INTEGRAL,VLOOKUP(L54/O54,Auxiliar!$F$3:$H$7,3,TRUE),IF(N54=PARCIAL,VLOOKUP(L54/O54,Auxiliar!$I$3:$K$7,3,TRUE),IF(N54=INFRA,VLOOKUP(L54/P54,Auxiliar!$L$3:$N$7,3,TRUE),0))))=TRUE,0,IF(N54=INTEGRAL,VLOOKUP(L54/O54,Auxiliar!$F$3:$H$7,3,TRUE),IF(N54=PARCIAL,VLOOKUP(L54/O54,Auxiliar!$I$3:$K$7,3,TRUE),IF(N54=INFRA,VLOOKUP(L54/P54,Auxiliar!$L$3:$N$7,3,TRUE),0)))))</f>
        <v/>
      </c>
      <c r="AB54" s="19" t="str">
        <f t="shared" si="4"/>
        <v/>
      </c>
      <c r="AC54" s="19" t="str">
        <f>IFERROR(INDEX(Auxiliar!BF:BF,MATCH(_xlfn.CONCAT(I54,"-",J54),Auxiliar!BD:BD,0),1),"")</f>
        <v/>
      </c>
      <c r="AD54" s="20" t="str">
        <f t="shared" si="2"/>
        <v/>
      </c>
      <c r="AF54" s="16" t="str">
        <f>IFERROR(INDEX(Auxiliar!BE:BE,MATCH(_xlfn.CONCAT(I54,"-",J54),Auxiliar!BD:BD,0),1),"")</f>
        <v/>
      </c>
    </row>
    <row r="55" spans="1:32" s="3" customFormat="1" ht="46.5" customHeight="1" x14ac:dyDescent="0.3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8"/>
      <c r="L55" s="22"/>
      <c r="M55" s="17"/>
      <c r="N55" s="18"/>
      <c r="O55" s="38"/>
      <c r="P55" s="36"/>
      <c r="Q55" s="17"/>
      <c r="R55" s="17"/>
      <c r="S55" s="17"/>
      <c r="T55" s="17"/>
      <c r="U55" s="17"/>
      <c r="V55" s="17"/>
      <c r="W55" s="17"/>
      <c r="X55" s="19" t="str">
        <f t="shared" si="0"/>
        <v/>
      </c>
      <c r="Y55" s="19" t="str">
        <f t="shared" si="3"/>
        <v/>
      </c>
      <c r="Z55" s="19" t="str">
        <f t="shared" si="1"/>
        <v/>
      </c>
      <c r="AA55" s="19" t="str">
        <f>IF(OR(L55="",N55="",AND(O55="",P55="")),"",IF(ISERROR(IF(N55=INTEGRAL,VLOOKUP(L55/O55,Auxiliar!$F$3:$H$7,3,TRUE),IF(N55=PARCIAL,VLOOKUP(L55/O55,Auxiliar!$I$3:$K$7,3,TRUE),IF(N55=INFRA,VLOOKUP(L55/P55,Auxiliar!$L$3:$N$7,3,TRUE),0))))=TRUE,0,IF(N55=INTEGRAL,VLOOKUP(L55/O55,Auxiliar!$F$3:$H$7,3,TRUE),IF(N55=PARCIAL,VLOOKUP(L55/O55,Auxiliar!$I$3:$K$7,3,TRUE),IF(N55=INFRA,VLOOKUP(L55/P55,Auxiliar!$L$3:$N$7,3,TRUE),0)))))</f>
        <v/>
      </c>
      <c r="AB55" s="19" t="str">
        <f t="shared" si="4"/>
        <v/>
      </c>
      <c r="AC55" s="19" t="str">
        <f>IFERROR(INDEX(Auxiliar!BF:BF,MATCH(_xlfn.CONCAT(I55,"-",J55),Auxiliar!BD:BD,0),1),"")</f>
        <v/>
      </c>
      <c r="AD55" s="20" t="str">
        <f t="shared" si="2"/>
        <v/>
      </c>
      <c r="AF55" s="16" t="str">
        <f>IFERROR(INDEX(Auxiliar!BE:BE,MATCH(_xlfn.CONCAT(I55,"-",J55),Auxiliar!BD:BD,0),1),"")</f>
        <v/>
      </c>
    </row>
    <row r="56" spans="1:32" s="3" customFormat="1" ht="46.5" customHeight="1" x14ac:dyDescent="0.3">
      <c r="A56" s="21"/>
      <c r="B56" s="17"/>
      <c r="C56" s="17"/>
      <c r="D56" s="17"/>
      <c r="E56" s="17"/>
      <c r="F56" s="17"/>
      <c r="G56" s="17"/>
      <c r="H56" s="17"/>
      <c r="I56" s="17"/>
      <c r="J56" s="17"/>
      <c r="K56" s="18"/>
      <c r="L56" s="22"/>
      <c r="M56" s="17"/>
      <c r="N56" s="18"/>
      <c r="O56" s="38"/>
      <c r="P56" s="36"/>
      <c r="Q56" s="17"/>
      <c r="R56" s="17"/>
      <c r="S56" s="17"/>
      <c r="T56" s="17"/>
      <c r="U56" s="17"/>
      <c r="V56" s="17"/>
      <c r="W56" s="17"/>
      <c r="X56" s="19" t="str">
        <f t="shared" si="0"/>
        <v/>
      </c>
      <c r="Y56" s="19" t="str">
        <f t="shared" si="3"/>
        <v/>
      </c>
      <c r="Z56" s="19" t="str">
        <f t="shared" si="1"/>
        <v/>
      </c>
      <c r="AA56" s="19" t="str">
        <f>IF(OR(L56="",N56="",AND(O56="",P56="")),"",IF(ISERROR(IF(N56=INTEGRAL,VLOOKUP(L56/O56,Auxiliar!$F$3:$H$7,3,TRUE),IF(N56=PARCIAL,VLOOKUP(L56/O56,Auxiliar!$I$3:$K$7,3,TRUE),IF(N56=INFRA,VLOOKUP(L56/P56,Auxiliar!$L$3:$N$7,3,TRUE),0))))=TRUE,0,IF(N56=INTEGRAL,VLOOKUP(L56/O56,Auxiliar!$F$3:$H$7,3,TRUE),IF(N56=PARCIAL,VLOOKUP(L56/O56,Auxiliar!$I$3:$K$7,3,TRUE),IF(N56=INFRA,VLOOKUP(L56/P56,Auxiliar!$L$3:$N$7,3,TRUE),0)))))</f>
        <v/>
      </c>
      <c r="AB56" s="19" t="str">
        <f t="shared" si="4"/>
        <v/>
      </c>
      <c r="AC56" s="19" t="str">
        <f>IFERROR(INDEX(Auxiliar!BF:BF,MATCH(_xlfn.CONCAT(I56,"-",J56),Auxiliar!BD:BD,0),1),"")</f>
        <v/>
      </c>
      <c r="AD56" s="20" t="str">
        <f t="shared" si="2"/>
        <v/>
      </c>
      <c r="AF56" s="16" t="str">
        <f>IFERROR(INDEX(Auxiliar!BE:BE,MATCH(_xlfn.CONCAT(I56,"-",J56),Auxiliar!BD:BD,0),1),"")</f>
        <v/>
      </c>
    </row>
    <row r="57" spans="1:32" s="3" customFormat="1" ht="46.5" customHeight="1" x14ac:dyDescent="0.3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8"/>
      <c r="L57" s="22"/>
      <c r="M57" s="17"/>
      <c r="N57" s="18"/>
      <c r="O57" s="38"/>
      <c r="P57" s="36"/>
      <c r="Q57" s="17"/>
      <c r="R57" s="17"/>
      <c r="S57" s="17"/>
      <c r="T57" s="17"/>
      <c r="U57" s="17"/>
      <c r="V57" s="17"/>
      <c r="W57" s="17"/>
      <c r="X57" s="19" t="str">
        <f t="shared" si="0"/>
        <v/>
      </c>
      <c r="Y57" s="19" t="str">
        <f t="shared" si="3"/>
        <v/>
      </c>
      <c r="Z57" s="19" t="str">
        <f t="shared" si="1"/>
        <v/>
      </c>
      <c r="AA57" s="19" t="str">
        <f>IF(OR(L57="",N57="",AND(O57="",P57="")),"",IF(ISERROR(IF(N57=INTEGRAL,VLOOKUP(L57/O57,Auxiliar!$F$3:$H$7,3,TRUE),IF(N57=PARCIAL,VLOOKUP(L57/O57,Auxiliar!$I$3:$K$7,3,TRUE),IF(N57=INFRA,VLOOKUP(L57/P57,Auxiliar!$L$3:$N$7,3,TRUE),0))))=TRUE,0,IF(N57=INTEGRAL,VLOOKUP(L57/O57,Auxiliar!$F$3:$H$7,3,TRUE),IF(N57=PARCIAL,VLOOKUP(L57/O57,Auxiliar!$I$3:$K$7,3,TRUE),IF(N57=INFRA,VLOOKUP(L57/P57,Auxiliar!$L$3:$N$7,3,TRUE),0)))))</f>
        <v/>
      </c>
      <c r="AB57" s="19" t="str">
        <f t="shared" si="4"/>
        <v/>
      </c>
      <c r="AC57" s="19" t="str">
        <f>IFERROR(INDEX(Auxiliar!BF:BF,MATCH(_xlfn.CONCAT(I57,"-",J57),Auxiliar!BD:BD,0),1),"")</f>
        <v/>
      </c>
      <c r="AD57" s="20" t="str">
        <f t="shared" si="2"/>
        <v/>
      </c>
      <c r="AF57" s="16" t="str">
        <f>IFERROR(INDEX(Auxiliar!BE:BE,MATCH(_xlfn.CONCAT(I57,"-",J57),Auxiliar!BD:BD,0),1),"")</f>
        <v/>
      </c>
    </row>
    <row r="58" spans="1:32" s="3" customFormat="1" ht="46.5" customHeight="1" x14ac:dyDescent="0.3">
      <c r="A58" s="21"/>
      <c r="B58" s="17"/>
      <c r="C58" s="17"/>
      <c r="D58" s="17"/>
      <c r="E58" s="17"/>
      <c r="F58" s="17"/>
      <c r="G58" s="17"/>
      <c r="H58" s="17"/>
      <c r="I58" s="17"/>
      <c r="J58" s="17"/>
      <c r="K58" s="18"/>
      <c r="L58" s="22"/>
      <c r="M58" s="17"/>
      <c r="N58" s="18"/>
      <c r="O58" s="38"/>
      <c r="P58" s="36"/>
      <c r="Q58" s="17"/>
      <c r="R58" s="17"/>
      <c r="S58" s="17"/>
      <c r="T58" s="17"/>
      <c r="U58" s="17"/>
      <c r="V58" s="17"/>
      <c r="W58" s="17"/>
      <c r="X58" s="19" t="str">
        <f t="shared" si="0"/>
        <v/>
      </c>
      <c r="Y58" s="19" t="str">
        <f t="shared" si="3"/>
        <v/>
      </c>
      <c r="Z58" s="19" t="str">
        <f t="shared" si="1"/>
        <v/>
      </c>
      <c r="AA58" s="19" t="str">
        <f>IF(OR(L58="",N58="",AND(O58="",P58="")),"",IF(ISERROR(IF(N58=INTEGRAL,VLOOKUP(L58/O58,Auxiliar!$F$3:$H$7,3,TRUE),IF(N58=PARCIAL,VLOOKUP(L58/O58,Auxiliar!$I$3:$K$7,3,TRUE),IF(N58=INFRA,VLOOKUP(L58/P58,Auxiliar!$L$3:$N$7,3,TRUE),0))))=TRUE,0,IF(N58=INTEGRAL,VLOOKUP(L58/O58,Auxiliar!$F$3:$H$7,3,TRUE),IF(N58=PARCIAL,VLOOKUP(L58/O58,Auxiliar!$I$3:$K$7,3,TRUE),IF(N58=INFRA,VLOOKUP(L58/P58,Auxiliar!$L$3:$N$7,3,TRUE),0)))))</f>
        <v/>
      </c>
      <c r="AB58" s="19" t="str">
        <f t="shared" si="4"/>
        <v/>
      </c>
      <c r="AC58" s="19" t="str">
        <f>IFERROR(INDEX(Auxiliar!BF:BF,MATCH(_xlfn.CONCAT(I58,"-",J58),Auxiliar!BD:BD,0),1),"")</f>
        <v/>
      </c>
      <c r="AD58" s="20" t="str">
        <f t="shared" si="2"/>
        <v/>
      </c>
      <c r="AF58" s="16" t="str">
        <f>IFERROR(INDEX(Auxiliar!BE:BE,MATCH(_xlfn.CONCAT(I58,"-",J58),Auxiliar!BD:BD,0),1),"")</f>
        <v/>
      </c>
    </row>
    <row r="59" spans="1:32" s="3" customFormat="1" ht="46.5" customHeight="1" x14ac:dyDescent="0.3">
      <c r="A59" s="21"/>
      <c r="B59" s="17"/>
      <c r="C59" s="17"/>
      <c r="D59" s="17"/>
      <c r="E59" s="17"/>
      <c r="F59" s="17"/>
      <c r="G59" s="17"/>
      <c r="H59" s="17"/>
      <c r="I59" s="17"/>
      <c r="J59" s="17"/>
      <c r="K59" s="18"/>
      <c r="L59" s="22"/>
      <c r="M59" s="17"/>
      <c r="N59" s="18"/>
      <c r="O59" s="38"/>
      <c r="P59" s="36"/>
      <c r="Q59" s="17"/>
      <c r="R59" s="17"/>
      <c r="S59" s="17"/>
      <c r="T59" s="17"/>
      <c r="U59" s="17"/>
      <c r="V59" s="17"/>
      <c r="W59" s="17"/>
      <c r="X59" s="19" t="str">
        <f t="shared" si="0"/>
        <v/>
      </c>
      <c r="Y59" s="19" t="str">
        <f t="shared" si="3"/>
        <v/>
      </c>
      <c r="Z59" s="19" t="str">
        <f t="shared" si="1"/>
        <v/>
      </c>
      <c r="AA59" s="19" t="str">
        <f>IF(OR(L59="",N59="",AND(O59="",P59="")),"",IF(ISERROR(IF(N59=INTEGRAL,VLOOKUP(L59/O59,Auxiliar!$F$3:$H$7,3,TRUE),IF(N59=PARCIAL,VLOOKUP(L59/O59,Auxiliar!$I$3:$K$7,3,TRUE),IF(N59=INFRA,VLOOKUP(L59/P59,Auxiliar!$L$3:$N$7,3,TRUE),0))))=TRUE,0,IF(N59=INTEGRAL,VLOOKUP(L59/O59,Auxiliar!$F$3:$H$7,3,TRUE),IF(N59=PARCIAL,VLOOKUP(L59/O59,Auxiliar!$I$3:$K$7,3,TRUE),IF(N59=INFRA,VLOOKUP(L59/P59,Auxiliar!$L$3:$N$7,3,TRUE),0)))))</f>
        <v/>
      </c>
      <c r="AB59" s="19" t="str">
        <f t="shared" si="4"/>
        <v/>
      </c>
      <c r="AC59" s="19" t="str">
        <f>IFERROR(INDEX(Auxiliar!BF:BF,MATCH(_xlfn.CONCAT(I59,"-",J59),Auxiliar!BD:BD,0),1),"")</f>
        <v/>
      </c>
      <c r="AD59" s="20" t="str">
        <f t="shared" si="2"/>
        <v/>
      </c>
      <c r="AF59" s="16" t="str">
        <f>IFERROR(INDEX(Auxiliar!BE:BE,MATCH(_xlfn.CONCAT(I59,"-",J59),Auxiliar!BD:BD,0),1),"")</f>
        <v/>
      </c>
    </row>
    <row r="60" spans="1:32" s="3" customFormat="1" ht="46.5" customHeight="1" x14ac:dyDescent="0.3">
      <c r="A60" s="21"/>
      <c r="B60" s="17"/>
      <c r="C60" s="17"/>
      <c r="D60" s="17"/>
      <c r="E60" s="17"/>
      <c r="F60" s="17"/>
      <c r="G60" s="17"/>
      <c r="H60" s="17"/>
      <c r="I60" s="17"/>
      <c r="J60" s="17"/>
      <c r="K60" s="18"/>
      <c r="L60" s="22"/>
      <c r="M60" s="17"/>
      <c r="N60" s="18"/>
      <c r="O60" s="38"/>
      <c r="P60" s="36"/>
      <c r="Q60" s="17"/>
      <c r="R60" s="17"/>
      <c r="S60" s="17"/>
      <c r="T60" s="17"/>
      <c r="U60" s="17"/>
      <c r="V60" s="17"/>
      <c r="W60" s="17"/>
      <c r="X60" s="19" t="str">
        <f t="shared" si="0"/>
        <v/>
      </c>
      <c r="Y60" s="19" t="str">
        <f t="shared" si="3"/>
        <v/>
      </c>
      <c r="Z60" s="19" t="str">
        <f t="shared" si="1"/>
        <v/>
      </c>
      <c r="AA60" s="19" t="str">
        <f>IF(OR(L60="",N60="",AND(O60="",P60="")),"",IF(ISERROR(IF(N60=INTEGRAL,VLOOKUP(L60/O60,Auxiliar!$F$3:$H$7,3,TRUE),IF(N60=PARCIAL,VLOOKUP(L60/O60,Auxiliar!$I$3:$K$7,3,TRUE),IF(N60=INFRA,VLOOKUP(L60/P60,Auxiliar!$L$3:$N$7,3,TRUE),0))))=TRUE,0,IF(N60=INTEGRAL,VLOOKUP(L60/O60,Auxiliar!$F$3:$H$7,3,TRUE),IF(N60=PARCIAL,VLOOKUP(L60/O60,Auxiliar!$I$3:$K$7,3,TRUE),IF(N60=INFRA,VLOOKUP(L60/P60,Auxiliar!$L$3:$N$7,3,TRUE),0)))))</f>
        <v/>
      </c>
      <c r="AB60" s="19" t="str">
        <f t="shared" si="4"/>
        <v/>
      </c>
      <c r="AC60" s="19" t="str">
        <f>IFERROR(INDEX(Auxiliar!BF:BF,MATCH(_xlfn.CONCAT(I60,"-",J60),Auxiliar!BD:BD,0),1),"")</f>
        <v/>
      </c>
      <c r="AD60" s="20" t="str">
        <f t="shared" si="2"/>
        <v/>
      </c>
      <c r="AF60" s="16" t="str">
        <f>IFERROR(INDEX(Auxiliar!BE:BE,MATCH(_xlfn.CONCAT(I60,"-",J60),Auxiliar!BD:BD,0),1),"")</f>
        <v/>
      </c>
    </row>
    <row r="61" spans="1:32" s="3" customFormat="1" ht="46.5" customHeight="1" x14ac:dyDescent="0.3">
      <c r="A61" s="21"/>
      <c r="B61" s="17"/>
      <c r="C61" s="17"/>
      <c r="D61" s="17"/>
      <c r="E61" s="17"/>
      <c r="F61" s="17"/>
      <c r="G61" s="17"/>
      <c r="H61" s="17"/>
      <c r="I61" s="17"/>
      <c r="J61" s="17"/>
      <c r="K61" s="18"/>
      <c r="L61" s="22"/>
      <c r="M61" s="17"/>
      <c r="N61" s="18"/>
      <c r="O61" s="38"/>
      <c r="P61" s="36"/>
      <c r="Q61" s="17"/>
      <c r="R61" s="17"/>
      <c r="S61" s="17"/>
      <c r="T61" s="17"/>
      <c r="U61" s="17"/>
      <c r="V61" s="17"/>
      <c r="W61" s="17"/>
      <c r="X61" s="19" t="str">
        <f t="shared" si="0"/>
        <v/>
      </c>
      <c r="Y61" s="19" t="str">
        <f t="shared" si="3"/>
        <v/>
      </c>
      <c r="Z61" s="19" t="str">
        <f t="shared" si="1"/>
        <v/>
      </c>
      <c r="AA61" s="19" t="str">
        <f>IF(OR(L61="",N61="",AND(O61="",P61="")),"",IF(ISERROR(IF(N61=INTEGRAL,VLOOKUP(L61/O61,Auxiliar!$F$3:$H$7,3,TRUE),IF(N61=PARCIAL,VLOOKUP(L61/O61,Auxiliar!$I$3:$K$7,3,TRUE),IF(N61=INFRA,VLOOKUP(L61/P61,Auxiliar!$L$3:$N$7,3,TRUE),0))))=TRUE,0,IF(N61=INTEGRAL,VLOOKUP(L61/O61,Auxiliar!$F$3:$H$7,3,TRUE),IF(N61=PARCIAL,VLOOKUP(L61/O61,Auxiliar!$I$3:$K$7,3,TRUE),IF(N61=INFRA,VLOOKUP(L61/P61,Auxiliar!$L$3:$N$7,3,TRUE),0)))))</f>
        <v/>
      </c>
      <c r="AB61" s="19" t="str">
        <f t="shared" si="4"/>
        <v/>
      </c>
      <c r="AC61" s="19" t="str">
        <f>IFERROR(INDEX(Auxiliar!BF:BF,MATCH(_xlfn.CONCAT(I61,"-",J61),Auxiliar!BD:BD,0),1),"")</f>
        <v/>
      </c>
      <c r="AD61" s="20" t="str">
        <f t="shared" si="2"/>
        <v/>
      </c>
      <c r="AF61" s="16" t="str">
        <f>IFERROR(INDEX(Auxiliar!BE:BE,MATCH(_xlfn.CONCAT(I61,"-",J61),Auxiliar!BD:BD,0),1),"")</f>
        <v/>
      </c>
    </row>
    <row r="62" spans="1:32" s="3" customFormat="1" ht="46.5" customHeight="1" x14ac:dyDescent="0.3">
      <c r="A62" s="21"/>
      <c r="B62" s="17"/>
      <c r="C62" s="17"/>
      <c r="D62" s="17"/>
      <c r="E62" s="17"/>
      <c r="F62" s="17"/>
      <c r="G62" s="17"/>
      <c r="H62" s="17"/>
      <c r="I62" s="17"/>
      <c r="J62" s="17"/>
      <c r="K62" s="18"/>
      <c r="L62" s="22"/>
      <c r="M62" s="17"/>
      <c r="N62" s="18"/>
      <c r="O62" s="38"/>
      <c r="P62" s="36"/>
      <c r="Q62" s="17"/>
      <c r="R62" s="17"/>
      <c r="S62" s="17"/>
      <c r="T62" s="17"/>
      <c r="U62" s="17"/>
      <c r="V62" s="17"/>
      <c r="W62" s="17"/>
      <c r="X62" s="19" t="str">
        <f t="shared" si="0"/>
        <v/>
      </c>
      <c r="Y62" s="19" t="str">
        <f t="shared" si="3"/>
        <v/>
      </c>
      <c r="Z62" s="19" t="str">
        <f t="shared" si="1"/>
        <v/>
      </c>
      <c r="AA62" s="19" t="str">
        <f>IF(OR(L62="",N62="",AND(O62="",P62="")),"",IF(ISERROR(IF(N62=INTEGRAL,VLOOKUP(L62/O62,Auxiliar!$F$3:$H$7,3,TRUE),IF(N62=PARCIAL,VLOOKUP(L62/O62,Auxiliar!$I$3:$K$7,3,TRUE),IF(N62=INFRA,VLOOKUP(L62/P62,Auxiliar!$L$3:$N$7,3,TRUE),0))))=TRUE,0,IF(N62=INTEGRAL,VLOOKUP(L62/O62,Auxiliar!$F$3:$H$7,3,TRUE),IF(N62=PARCIAL,VLOOKUP(L62/O62,Auxiliar!$I$3:$K$7,3,TRUE),IF(N62=INFRA,VLOOKUP(L62/P62,Auxiliar!$L$3:$N$7,3,TRUE),0)))))</f>
        <v/>
      </c>
      <c r="AB62" s="19" t="str">
        <f t="shared" si="4"/>
        <v/>
      </c>
      <c r="AC62" s="19" t="str">
        <f>IFERROR(INDEX(Auxiliar!BF:BF,MATCH(_xlfn.CONCAT(I62,"-",J62),Auxiliar!BD:BD,0),1),"")</f>
        <v/>
      </c>
      <c r="AD62" s="20" t="str">
        <f t="shared" si="2"/>
        <v/>
      </c>
      <c r="AF62" s="16" t="str">
        <f>IFERROR(INDEX(Auxiliar!BE:BE,MATCH(_xlfn.CONCAT(I62,"-",J62),Auxiliar!BD:BD,0),1),"")</f>
        <v/>
      </c>
    </row>
    <row r="63" spans="1:32" s="3" customFormat="1" ht="46.5" customHeight="1" x14ac:dyDescent="0.3">
      <c r="A63" s="21"/>
      <c r="B63" s="17"/>
      <c r="C63" s="17"/>
      <c r="D63" s="17"/>
      <c r="E63" s="17"/>
      <c r="F63" s="17"/>
      <c r="G63" s="17"/>
      <c r="H63" s="17"/>
      <c r="I63" s="17"/>
      <c r="J63" s="17"/>
      <c r="K63" s="18"/>
      <c r="L63" s="22"/>
      <c r="M63" s="17"/>
      <c r="N63" s="18"/>
      <c r="O63" s="38"/>
      <c r="P63" s="36"/>
      <c r="Q63" s="17"/>
      <c r="R63" s="17"/>
      <c r="S63" s="17"/>
      <c r="T63" s="17"/>
      <c r="U63" s="17"/>
      <c r="V63" s="17"/>
      <c r="W63" s="17"/>
      <c r="X63" s="19" t="str">
        <f t="shared" si="0"/>
        <v/>
      </c>
      <c r="Y63" s="19" t="str">
        <f t="shared" si="3"/>
        <v/>
      </c>
      <c r="Z63" s="19" t="str">
        <f t="shared" si="1"/>
        <v/>
      </c>
      <c r="AA63" s="19" t="str">
        <f>IF(OR(L63="",N63="",AND(O63="",P63="")),"",IF(ISERROR(IF(N63=INTEGRAL,VLOOKUP(L63/O63,Auxiliar!$F$3:$H$7,3,TRUE),IF(N63=PARCIAL,VLOOKUP(L63/O63,Auxiliar!$I$3:$K$7,3,TRUE),IF(N63=INFRA,VLOOKUP(L63/P63,Auxiliar!$L$3:$N$7,3,TRUE),0))))=TRUE,0,IF(N63=INTEGRAL,VLOOKUP(L63/O63,Auxiliar!$F$3:$H$7,3,TRUE),IF(N63=PARCIAL,VLOOKUP(L63/O63,Auxiliar!$I$3:$K$7,3,TRUE),IF(N63=INFRA,VLOOKUP(L63/P63,Auxiliar!$L$3:$N$7,3,TRUE),0)))))</f>
        <v/>
      </c>
      <c r="AB63" s="19" t="str">
        <f t="shared" si="4"/>
        <v/>
      </c>
      <c r="AC63" s="19" t="str">
        <f>IFERROR(INDEX(Auxiliar!BF:BF,MATCH(_xlfn.CONCAT(I63,"-",J63),Auxiliar!BD:BD,0),1),"")</f>
        <v/>
      </c>
      <c r="AD63" s="20" t="str">
        <f t="shared" si="2"/>
        <v/>
      </c>
      <c r="AF63" s="16" t="str">
        <f>IFERROR(INDEX(Auxiliar!BE:BE,MATCH(_xlfn.CONCAT(I63,"-",J63),Auxiliar!BD:BD,0),1),"")</f>
        <v/>
      </c>
    </row>
    <row r="64" spans="1:32" s="3" customFormat="1" ht="46.5" customHeight="1" x14ac:dyDescent="0.3">
      <c r="A64" s="21"/>
      <c r="B64" s="17"/>
      <c r="C64" s="17"/>
      <c r="D64" s="17"/>
      <c r="E64" s="17"/>
      <c r="F64" s="17"/>
      <c r="G64" s="17"/>
      <c r="H64" s="17"/>
      <c r="I64" s="17"/>
      <c r="J64" s="17"/>
      <c r="K64" s="18"/>
      <c r="L64" s="22"/>
      <c r="M64" s="17"/>
      <c r="N64" s="18"/>
      <c r="O64" s="38"/>
      <c r="P64" s="36"/>
      <c r="Q64" s="17"/>
      <c r="R64" s="17"/>
      <c r="S64" s="17"/>
      <c r="T64" s="17"/>
      <c r="U64" s="17"/>
      <c r="V64" s="17"/>
      <c r="W64" s="17"/>
      <c r="X64" s="19" t="str">
        <f t="shared" si="0"/>
        <v/>
      </c>
      <c r="Y64" s="19" t="str">
        <f t="shared" si="3"/>
        <v/>
      </c>
      <c r="Z64" s="19" t="str">
        <f t="shared" si="1"/>
        <v/>
      </c>
      <c r="AA64" s="19" t="str">
        <f>IF(OR(L64="",N64="",AND(O64="",P64="")),"",IF(ISERROR(IF(N64=INTEGRAL,VLOOKUP(L64/O64,Auxiliar!$F$3:$H$7,3,TRUE),IF(N64=PARCIAL,VLOOKUP(L64/O64,Auxiliar!$I$3:$K$7,3,TRUE),IF(N64=INFRA,VLOOKUP(L64/P64,Auxiliar!$L$3:$N$7,3,TRUE),0))))=TRUE,0,IF(N64=INTEGRAL,VLOOKUP(L64/O64,Auxiliar!$F$3:$H$7,3,TRUE),IF(N64=PARCIAL,VLOOKUP(L64/O64,Auxiliar!$I$3:$K$7,3,TRUE),IF(N64=INFRA,VLOOKUP(L64/P64,Auxiliar!$L$3:$N$7,3,TRUE),0)))))</f>
        <v/>
      </c>
      <c r="AB64" s="19" t="str">
        <f t="shared" si="4"/>
        <v/>
      </c>
      <c r="AC64" s="19" t="str">
        <f>IFERROR(INDEX(Auxiliar!BF:BF,MATCH(_xlfn.CONCAT(I64,"-",J64),Auxiliar!BD:BD,0),1),"")</f>
        <v/>
      </c>
      <c r="AD64" s="20" t="str">
        <f t="shared" si="2"/>
        <v/>
      </c>
      <c r="AF64" s="16" t="str">
        <f>IFERROR(INDEX(Auxiliar!BE:BE,MATCH(_xlfn.CONCAT(I64,"-",J64),Auxiliar!BD:BD,0),1),"")</f>
        <v/>
      </c>
    </row>
    <row r="65" spans="1:32" s="3" customFormat="1" ht="46.5" customHeight="1" x14ac:dyDescent="0.3">
      <c r="A65" s="21"/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22"/>
      <c r="M65" s="17"/>
      <c r="N65" s="18"/>
      <c r="O65" s="38"/>
      <c r="P65" s="36"/>
      <c r="Q65" s="17"/>
      <c r="R65" s="17"/>
      <c r="S65" s="17"/>
      <c r="T65" s="17"/>
      <c r="U65" s="17"/>
      <c r="V65" s="17"/>
      <c r="W65" s="17"/>
      <c r="X65" s="19" t="str">
        <f t="shared" si="0"/>
        <v/>
      </c>
      <c r="Y65" s="19" t="str">
        <f t="shared" si="3"/>
        <v/>
      </c>
      <c r="Z65" s="19" t="str">
        <f t="shared" si="1"/>
        <v/>
      </c>
      <c r="AA65" s="19" t="str">
        <f>IF(OR(L65="",N65="",AND(O65="",P65="")),"",IF(ISERROR(IF(N65=INTEGRAL,VLOOKUP(L65/O65,Auxiliar!$F$3:$H$7,3,TRUE),IF(N65=PARCIAL,VLOOKUP(L65/O65,Auxiliar!$I$3:$K$7,3,TRUE),IF(N65=INFRA,VLOOKUP(L65/P65,Auxiliar!$L$3:$N$7,3,TRUE),0))))=TRUE,0,IF(N65=INTEGRAL,VLOOKUP(L65/O65,Auxiliar!$F$3:$H$7,3,TRUE),IF(N65=PARCIAL,VLOOKUP(L65/O65,Auxiliar!$I$3:$K$7,3,TRUE),IF(N65=INFRA,VLOOKUP(L65/P65,Auxiliar!$L$3:$N$7,3,TRUE),0)))))</f>
        <v/>
      </c>
      <c r="AB65" s="19" t="str">
        <f t="shared" si="4"/>
        <v/>
      </c>
      <c r="AC65" s="19" t="str">
        <f>IFERROR(INDEX(Auxiliar!BF:BF,MATCH(_xlfn.CONCAT(I65,"-",J65),Auxiliar!BD:BD,0),1),"")</f>
        <v/>
      </c>
      <c r="AD65" s="20" t="str">
        <f t="shared" si="2"/>
        <v/>
      </c>
      <c r="AF65" s="16" t="str">
        <f>IFERROR(INDEX(Auxiliar!BE:BE,MATCH(_xlfn.CONCAT(I65,"-",J65),Auxiliar!BD:BD,0),1),"")</f>
        <v/>
      </c>
    </row>
    <row r="66" spans="1:32" s="3" customFormat="1" ht="46.5" customHeight="1" x14ac:dyDescent="0.3">
      <c r="A66" s="21"/>
      <c r="B66" s="17"/>
      <c r="C66" s="17"/>
      <c r="D66" s="17"/>
      <c r="E66" s="17"/>
      <c r="F66" s="17"/>
      <c r="G66" s="17"/>
      <c r="H66" s="17"/>
      <c r="I66" s="17"/>
      <c r="J66" s="17"/>
      <c r="K66" s="18"/>
      <c r="L66" s="22"/>
      <c r="M66" s="17"/>
      <c r="N66" s="18"/>
      <c r="O66" s="38"/>
      <c r="P66" s="36"/>
      <c r="Q66" s="17"/>
      <c r="R66" s="17"/>
      <c r="S66" s="17"/>
      <c r="T66" s="17"/>
      <c r="U66" s="17"/>
      <c r="V66" s="17"/>
      <c r="W66" s="17"/>
      <c r="X66" s="19" t="str">
        <f t="shared" si="0"/>
        <v/>
      </c>
      <c r="Y66" s="19" t="str">
        <f t="shared" si="3"/>
        <v/>
      </c>
      <c r="Z66" s="19" t="str">
        <f t="shared" si="1"/>
        <v/>
      </c>
      <c r="AA66" s="19" t="str">
        <f>IF(OR(L66="",N66="",AND(O66="",P66="")),"",IF(ISERROR(IF(N66=INTEGRAL,VLOOKUP(L66/O66,Auxiliar!$F$3:$H$7,3,TRUE),IF(N66=PARCIAL,VLOOKUP(L66/O66,Auxiliar!$I$3:$K$7,3,TRUE),IF(N66=INFRA,VLOOKUP(L66/P66,Auxiliar!$L$3:$N$7,3,TRUE),0))))=TRUE,0,IF(N66=INTEGRAL,VLOOKUP(L66/O66,Auxiliar!$F$3:$H$7,3,TRUE),IF(N66=PARCIAL,VLOOKUP(L66/O66,Auxiliar!$I$3:$K$7,3,TRUE),IF(N66=INFRA,VLOOKUP(L66/P66,Auxiliar!$L$3:$N$7,3,TRUE),0)))))</f>
        <v/>
      </c>
      <c r="AB66" s="19" t="str">
        <f t="shared" si="4"/>
        <v/>
      </c>
      <c r="AC66" s="19" t="str">
        <f>IFERROR(INDEX(Auxiliar!BF:BF,MATCH(_xlfn.CONCAT(I66,"-",J66),Auxiliar!BD:BD,0),1),"")</f>
        <v/>
      </c>
      <c r="AD66" s="20" t="str">
        <f t="shared" si="2"/>
        <v/>
      </c>
      <c r="AF66" s="16" t="str">
        <f>IFERROR(INDEX(Auxiliar!BE:BE,MATCH(_xlfn.CONCAT(I66,"-",J66),Auxiliar!BD:BD,0),1),"")</f>
        <v/>
      </c>
    </row>
    <row r="67" spans="1:32" s="3" customFormat="1" ht="46.5" customHeight="1" x14ac:dyDescent="0.3">
      <c r="A67" s="21"/>
      <c r="B67" s="17"/>
      <c r="C67" s="17"/>
      <c r="D67" s="17"/>
      <c r="E67" s="17"/>
      <c r="F67" s="17"/>
      <c r="G67" s="17"/>
      <c r="H67" s="17"/>
      <c r="I67" s="17"/>
      <c r="J67" s="17"/>
      <c r="K67" s="18"/>
      <c r="L67" s="22"/>
      <c r="M67" s="17"/>
      <c r="N67" s="18"/>
      <c r="O67" s="38"/>
      <c r="P67" s="36"/>
      <c r="Q67" s="17"/>
      <c r="R67" s="17"/>
      <c r="S67" s="17"/>
      <c r="T67" s="17"/>
      <c r="U67" s="17"/>
      <c r="V67" s="17"/>
      <c r="W67" s="17"/>
      <c r="X67" s="19" t="str">
        <f t="shared" ref="X67:X130" si="5">IF(N67="","",IF(N67=INTEGRAL,30,COUNTIF(Q67:T67,"Sí")*5))</f>
        <v/>
      </c>
      <c r="Y67" s="19" t="str">
        <f t="shared" si="3"/>
        <v/>
      </c>
      <c r="Z67" s="19" t="str">
        <f t="shared" ref="Z67:Z130" si="6">IF(OR(N67="",AND(O67="",P67="")),"",IF(IF(N67=INTEGRAL,25*O67/2000,IF(N67=PARCIAL,25*O67/4000,IF(N67=INFRA,25*P67/200000,0)))&gt;25,25,IF(N67=INTEGRAL,25*O67/2000,IF(N67=PARCIAL,25*O67/4000,IF(N67=INFRA,25*P67/200000,0)))))</f>
        <v/>
      </c>
      <c r="AA67" s="19" t="str">
        <f>IF(OR(L67="",N67="",AND(O67="",P67="")),"",IF(ISERROR(IF(N67=INTEGRAL,VLOOKUP(L67/O67,Auxiliar!$F$3:$H$7,3,TRUE),IF(N67=PARCIAL,VLOOKUP(L67/O67,Auxiliar!$I$3:$K$7,3,TRUE),IF(N67=INFRA,VLOOKUP(L67/P67,Auxiliar!$L$3:$N$7,3,TRUE),0))))=TRUE,0,IF(N67=INTEGRAL,VLOOKUP(L67/O67,Auxiliar!$F$3:$H$7,3,TRUE),IF(N67=PARCIAL,VLOOKUP(L67/O67,Auxiliar!$I$3:$K$7,3,TRUE),IF(N67=INFRA,VLOOKUP(L67/P67,Auxiliar!$L$3:$N$7,3,TRUE),0)))))</f>
        <v/>
      </c>
      <c r="AB67" s="19" t="str">
        <f t="shared" si="4"/>
        <v/>
      </c>
      <c r="AC67" s="19" t="str">
        <f>IFERROR(INDEX(Auxiliar!BF:BF,MATCH(_xlfn.CONCAT(I67,"-",J67),Auxiliar!BD:BD,0),1),"")</f>
        <v/>
      </c>
      <c r="AD67" s="20" t="str">
        <f t="shared" ref="AD67:AD130" si="7">IF(SUM(X67:AC67)=0,"",IF(AND(L67&gt;0,L67&lt;50000),"Actuación no elegible",SUM(X67:AC67)))</f>
        <v/>
      </c>
      <c r="AF67" s="16" t="str">
        <f>IFERROR(INDEX(Auxiliar!BE:BE,MATCH(_xlfn.CONCAT(I67,"-",J67),Auxiliar!BD:BD,0),1),"")</f>
        <v/>
      </c>
    </row>
    <row r="68" spans="1:32" s="3" customFormat="1" ht="46.5" customHeight="1" x14ac:dyDescent="0.3">
      <c r="A68" s="21"/>
      <c r="B68" s="17"/>
      <c r="C68" s="17"/>
      <c r="D68" s="17"/>
      <c r="E68" s="17"/>
      <c r="F68" s="17"/>
      <c r="G68" s="17"/>
      <c r="H68" s="17"/>
      <c r="I68" s="17"/>
      <c r="J68" s="17"/>
      <c r="K68" s="18"/>
      <c r="L68" s="22"/>
      <c r="M68" s="17"/>
      <c r="N68" s="18"/>
      <c r="O68" s="38"/>
      <c r="P68" s="36"/>
      <c r="Q68" s="17"/>
      <c r="R68" s="17"/>
      <c r="S68" s="17"/>
      <c r="T68" s="17"/>
      <c r="U68" s="17"/>
      <c r="V68" s="17"/>
      <c r="W68" s="17"/>
      <c r="X68" s="19" t="str">
        <f t="shared" si="5"/>
        <v/>
      </c>
      <c r="Y68" s="19" t="str">
        <f t="shared" ref="Y68:Y131" si="8">IF(AND(U68="",V68=""),"",COUNTIF(U68:V68,"Sí")*2.5)</f>
        <v/>
      </c>
      <c r="Z68" s="19" t="str">
        <f t="shared" si="6"/>
        <v/>
      </c>
      <c r="AA68" s="19" t="str">
        <f>IF(OR(L68="",N68="",AND(O68="",P68="")),"",IF(ISERROR(IF(N68=INTEGRAL,VLOOKUP(L68/O68,Auxiliar!$F$3:$H$7,3,TRUE),IF(N68=PARCIAL,VLOOKUP(L68/O68,Auxiliar!$I$3:$K$7,3,TRUE),IF(N68=INFRA,VLOOKUP(L68/P68,Auxiliar!$L$3:$N$7,3,TRUE),0))))=TRUE,0,IF(N68=INTEGRAL,VLOOKUP(L68/O68,Auxiliar!$F$3:$H$7,3,TRUE),IF(N68=PARCIAL,VLOOKUP(L68/O68,Auxiliar!$I$3:$K$7,3,TRUE),IF(N68=INFRA,VLOOKUP(L68/P68,Auxiliar!$L$3:$N$7,3,TRUE),0)))))</f>
        <v/>
      </c>
      <c r="AB68" s="19" t="str">
        <f t="shared" ref="AB68:AB131" si="9">IF(W68="","",COUNTIF(W68,"Sí")*5)</f>
        <v/>
      </c>
      <c r="AC68" s="19" t="str">
        <f>IFERROR(INDEX(Auxiliar!BF:BF,MATCH(_xlfn.CONCAT(I68,"-",J68),Auxiliar!BD:BD,0),1),"")</f>
        <v/>
      </c>
      <c r="AD68" s="20" t="str">
        <f t="shared" si="7"/>
        <v/>
      </c>
      <c r="AF68" s="16" t="str">
        <f>IFERROR(INDEX(Auxiliar!BE:BE,MATCH(_xlfn.CONCAT(I68,"-",J68),Auxiliar!BD:BD,0),1),"")</f>
        <v/>
      </c>
    </row>
    <row r="69" spans="1:32" s="3" customFormat="1" ht="46.5" customHeight="1" x14ac:dyDescent="0.3">
      <c r="A69" s="21"/>
      <c r="B69" s="17"/>
      <c r="C69" s="17"/>
      <c r="D69" s="17"/>
      <c r="E69" s="17"/>
      <c r="F69" s="17"/>
      <c r="G69" s="17"/>
      <c r="H69" s="17"/>
      <c r="I69" s="17"/>
      <c r="J69" s="17"/>
      <c r="K69" s="18"/>
      <c r="L69" s="22"/>
      <c r="M69" s="17"/>
      <c r="N69" s="18"/>
      <c r="O69" s="38"/>
      <c r="P69" s="36"/>
      <c r="Q69" s="17"/>
      <c r="R69" s="17"/>
      <c r="S69" s="17"/>
      <c r="T69" s="17"/>
      <c r="U69" s="17"/>
      <c r="V69" s="17"/>
      <c r="W69" s="17"/>
      <c r="X69" s="19" t="str">
        <f t="shared" si="5"/>
        <v/>
      </c>
      <c r="Y69" s="19" t="str">
        <f t="shared" si="8"/>
        <v/>
      </c>
      <c r="Z69" s="19" t="str">
        <f t="shared" si="6"/>
        <v/>
      </c>
      <c r="AA69" s="19" t="str">
        <f>IF(OR(L69="",N69="",AND(O69="",P69="")),"",IF(ISERROR(IF(N69=INTEGRAL,VLOOKUP(L69/O69,Auxiliar!$F$3:$H$7,3,TRUE),IF(N69=PARCIAL,VLOOKUP(L69/O69,Auxiliar!$I$3:$K$7,3,TRUE),IF(N69=INFRA,VLOOKUP(L69/P69,Auxiliar!$L$3:$N$7,3,TRUE),0))))=TRUE,0,IF(N69=INTEGRAL,VLOOKUP(L69/O69,Auxiliar!$F$3:$H$7,3,TRUE),IF(N69=PARCIAL,VLOOKUP(L69/O69,Auxiliar!$I$3:$K$7,3,TRUE),IF(N69=INFRA,VLOOKUP(L69/P69,Auxiliar!$L$3:$N$7,3,TRUE),0)))))</f>
        <v/>
      </c>
      <c r="AB69" s="19" t="str">
        <f t="shared" si="9"/>
        <v/>
      </c>
      <c r="AC69" s="19" t="str">
        <f>IFERROR(INDEX(Auxiliar!BF:BF,MATCH(_xlfn.CONCAT(I69,"-",J69),Auxiliar!BD:BD,0),1),"")</f>
        <v/>
      </c>
      <c r="AD69" s="20" t="str">
        <f t="shared" si="7"/>
        <v/>
      </c>
      <c r="AF69" s="16" t="str">
        <f>IFERROR(INDEX(Auxiliar!BE:BE,MATCH(_xlfn.CONCAT(I69,"-",J69),Auxiliar!BD:BD,0),1),"")</f>
        <v/>
      </c>
    </row>
    <row r="70" spans="1:32" s="3" customFormat="1" ht="46.5" customHeight="1" x14ac:dyDescent="0.3">
      <c r="A70" s="21"/>
      <c r="B70" s="17"/>
      <c r="C70" s="17"/>
      <c r="D70" s="17"/>
      <c r="E70" s="17"/>
      <c r="F70" s="17"/>
      <c r="G70" s="17"/>
      <c r="H70" s="17"/>
      <c r="I70" s="17"/>
      <c r="J70" s="17"/>
      <c r="K70" s="18"/>
      <c r="L70" s="22"/>
      <c r="M70" s="17"/>
      <c r="N70" s="18"/>
      <c r="O70" s="38"/>
      <c r="P70" s="36"/>
      <c r="Q70" s="17"/>
      <c r="R70" s="17"/>
      <c r="S70" s="17"/>
      <c r="T70" s="17"/>
      <c r="U70" s="17"/>
      <c r="V70" s="17"/>
      <c r="W70" s="17"/>
      <c r="X70" s="19" t="str">
        <f t="shared" si="5"/>
        <v/>
      </c>
      <c r="Y70" s="19" t="str">
        <f t="shared" si="8"/>
        <v/>
      </c>
      <c r="Z70" s="19" t="str">
        <f t="shared" si="6"/>
        <v/>
      </c>
      <c r="AA70" s="19" t="str">
        <f>IF(OR(L70="",N70="",AND(O70="",P70="")),"",IF(ISERROR(IF(N70=INTEGRAL,VLOOKUP(L70/O70,Auxiliar!$F$3:$H$7,3,TRUE),IF(N70=PARCIAL,VLOOKUP(L70/O70,Auxiliar!$I$3:$K$7,3,TRUE),IF(N70=INFRA,VLOOKUP(L70/P70,Auxiliar!$L$3:$N$7,3,TRUE),0))))=TRUE,0,IF(N70=INTEGRAL,VLOOKUP(L70/O70,Auxiliar!$F$3:$H$7,3,TRUE),IF(N70=PARCIAL,VLOOKUP(L70/O70,Auxiliar!$I$3:$K$7,3,TRUE),IF(N70=INFRA,VLOOKUP(L70/P70,Auxiliar!$L$3:$N$7,3,TRUE),0)))))</f>
        <v/>
      </c>
      <c r="AB70" s="19" t="str">
        <f t="shared" si="9"/>
        <v/>
      </c>
      <c r="AC70" s="19" t="str">
        <f>IFERROR(INDEX(Auxiliar!BF:BF,MATCH(_xlfn.CONCAT(I70,"-",J70),Auxiliar!BD:BD,0),1),"")</f>
        <v/>
      </c>
      <c r="AD70" s="20" t="str">
        <f t="shared" si="7"/>
        <v/>
      </c>
      <c r="AF70" s="16" t="str">
        <f>IFERROR(INDEX(Auxiliar!BE:BE,MATCH(_xlfn.CONCAT(I70,"-",J70),Auxiliar!BD:BD,0),1),"")</f>
        <v/>
      </c>
    </row>
    <row r="71" spans="1:32" s="3" customFormat="1" ht="46.5" customHeight="1" x14ac:dyDescent="0.3">
      <c r="A71" s="21"/>
      <c r="B71" s="17"/>
      <c r="C71" s="17"/>
      <c r="D71" s="17"/>
      <c r="E71" s="17"/>
      <c r="F71" s="17"/>
      <c r="G71" s="17"/>
      <c r="H71" s="17"/>
      <c r="I71" s="17"/>
      <c r="J71" s="17"/>
      <c r="K71" s="18"/>
      <c r="L71" s="22"/>
      <c r="M71" s="17"/>
      <c r="N71" s="18"/>
      <c r="O71" s="38"/>
      <c r="P71" s="36"/>
      <c r="Q71" s="17"/>
      <c r="R71" s="17"/>
      <c r="S71" s="17"/>
      <c r="T71" s="17"/>
      <c r="U71" s="17"/>
      <c r="V71" s="17"/>
      <c r="W71" s="17"/>
      <c r="X71" s="19" t="str">
        <f t="shared" si="5"/>
        <v/>
      </c>
      <c r="Y71" s="19" t="str">
        <f t="shared" si="8"/>
        <v/>
      </c>
      <c r="Z71" s="19" t="str">
        <f t="shared" si="6"/>
        <v/>
      </c>
      <c r="AA71" s="19" t="str">
        <f>IF(OR(L71="",N71="",AND(O71="",P71="")),"",IF(ISERROR(IF(N71=INTEGRAL,VLOOKUP(L71/O71,Auxiliar!$F$3:$H$7,3,TRUE),IF(N71=PARCIAL,VLOOKUP(L71/O71,Auxiliar!$I$3:$K$7,3,TRUE),IF(N71=INFRA,VLOOKUP(L71/P71,Auxiliar!$L$3:$N$7,3,TRUE),0))))=TRUE,0,IF(N71=INTEGRAL,VLOOKUP(L71/O71,Auxiliar!$F$3:$H$7,3,TRUE),IF(N71=PARCIAL,VLOOKUP(L71/O71,Auxiliar!$I$3:$K$7,3,TRUE),IF(N71=INFRA,VLOOKUP(L71/P71,Auxiliar!$L$3:$N$7,3,TRUE),0)))))</f>
        <v/>
      </c>
      <c r="AB71" s="19" t="str">
        <f t="shared" si="9"/>
        <v/>
      </c>
      <c r="AC71" s="19" t="str">
        <f>IFERROR(INDEX(Auxiliar!BF:BF,MATCH(_xlfn.CONCAT(I71,"-",J71),Auxiliar!BD:BD,0),1),"")</f>
        <v/>
      </c>
      <c r="AD71" s="20" t="str">
        <f t="shared" si="7"/>
        <v/>
      </c>
      <c r="AF71" s="16" t="str">
        <f>IFERROR(INDEX(Auxiliar!BE:BE,MATCH(_xlfn.CONCAT(I71,"-",J71),Auxiliar!BD:BD,0),1),"")</f>
        <v/>
      </c>
    </row>
    <row r="72" spans="1:32" s="3" customFormat="1" ht="46.5" customHeight="1" x14ac:dyDescent="0.3">
      <c r="A72" s="21"/>
      <c r="B72" s="17"/>
      <c r="C72" s="17"/>
      <c r="D72" s="17"/>
      <c r="E72" s="17"/>
      <c r="F72" s="17"/>
      <c r="G72" s="17"/>
      <c r="H72" s="17"/>
      <c r="I72" s="17"/>
      <c r="J72" s="17"/>
      <c r="K72" s="18"/>
      <c r="L72" s="22"/>
      <c r="M72" s="17"/>
      <c r="N72" s="18"/>
      <c r="O72" s="38"/>
      <c r="P72" s="36"/>
      <c r="Q72" s="17"/>
      <c r="R72" s="17"/>
      <c r="S72" s="17"/>
      <c r="T72" s="17"/>
      <c r="U72" s="17"/>
      <c r="V72" s="17"/>
      <c r="W72" s="17"/>
      <c r="X72" s="19" t="str">
        <f t="shared" si="5"/>
        <v/>
      </c>
      <c r="Y72" s="19" t="str">
        <f t="shared" si="8"/>
        <v/>
      </c>
      <c r="Z72" s="19" t="str">
        <f t="shared" si="6"/>
        <v/>
      </c>
      <c r="AA72" s="19" t="str">
        <f>IF(OR(L72="",N72="",AND(O72="",P72="")),"",IF(ISERROR(IF(N72=INTEGRAL,VLOOKUP(L72/O72,Auxiliar!$F$3:$H$7,3,TRUE),IF(N72=PARCIAL,VLOOKUP(L72/O72,Auxiliar!$I$3:$K$7,3,TRUE),IF(N72=INFRA,VLOOKUP(L72/P72,Auxiliar!$L$3:$N$7,3,TRUE),0))))=TRUE,0,IF(N72=INTEGRAL,VLOOKUP(L72/O72,Auxiliar!$F$3:$H$7,3,TRUE),IF(N72=PARCIAL,VLOOKUP(L72/O72,Auxiliar!$I$3:$K$7,3,TRUE),IF(N72=INFRA,VLOOKUP(L72/P72,Auxiliar!$L$3:$N$7,3,TRUE),0)))))</f>
        <v/>
      </c>
      <c r="AB72" s="19" t="str">
        <f t="shared" si="9"/>
        <v/>
      </c>
      <c r="AC72" s="19" t="str">
        <f>IFERROR(INDEX(Auxiliar!BF:BF,MATCH(_xlfn.CONCAT(I72,"-",J72),Auxiliar!BD:BD,0),1),"")</f>
        <v/>
      </c>
      <c r="AD72" s="20" t="str">
        <f t="shared" si="7"/>
        <v/>
      </c>
      <c r="AF72" s="16" t="str">
        <f>IFERROR(INDEX(Auxiliar!BE:BE,MATCH(_xlfn.CONCAT(I72,"-",J72),Auxiliar!BD:BD,0),1),"")</f>
        <v/>
      </c>
    </row>
    <row r="73" spans="1:32" s="3" customFormat="1" ht="46.5" customHeight="1" x14ac:dyDescent="0.3">
      <c r="A73" s="21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22"/>
      <c r="M73" s="17"/>
      <c r="N73" s="18"/>
      <c r="O73" s="38"/>
      <c r="P73" s="36"/>
      <c r="Q73" s="17"/>
      <c r="R73" s="17"/>
      <c r="S73" s="17"/>
      <c r="T73" s="17"/>
      <c r="U73" s="17"/>
      <c r="V73" s="17"/>
      <c r="W73" s="17"/>
      <c r="X73" s="19" t="str">
        <f t="shared" si="5"/>
        <v/>
      </c>
      <c r="Y73" s="19" t="str">
        <f t="shared" si="8"/>
        <v/>
      </c>
      <c r="Z73" s="19" t="str">
        <f t="shared" si="6"/>
        <v/>
      </c>
      <c r="AA73" s="19" t="str">
        <f>IF(OR(L73="",N73="",AND(O73="",P73="")),"",IF(ISERROR(IF(N73=INTEGRAL,VLOOKUP(L73/O73,Auxiliar!$F$3:$H$7,3,TRUE),IF(N73=PARCIAL,VLOOKUP(L73/O73,Auxiliar!$I$3:$K$7,3,TRUE),IF(N73=INFRA,VLOOKUP(L73/P73,Auxiliar!$L$3:$N$7,3,TRUE),0))))=TRUE,0,IF(N73=INTEGRAL,VLOOKUP(L73/O73,Auxiliar!$F$3:$H$7,3,TRUE),IF(N73=PARCIAL,VLOOKUP(L73/O73,Auxiliar!$I$3:$K$7,3,TRUE),IF(N73=INFRA,VLOOKUP(L73/P73,Auxiliar!$L$3:$N$7,3,TRUE),0)))))</f>
        <v/>
      </c>
      <c r="AB73" s="19" t="str">
        <f t="shared" si="9"/>
        <v/>
      </c>
      <c r="AC73" s="19" t="str">
        <f>IFERROR(INDEX(Auxiliar!BF:BF,MATCH(_xlfn.CONCAT(I73,"-",J73),Auxiliar!BD:BD,0),1),"")</f>
        <v/>
      </c>
      <c r="AD73" s="20" t="str">
        <f t="shared" si="7"/>
        <v/>
      </c>
      <c r="AF73" s="16" t="str">
        <f>IFERROR(INDEX(Auxiliar!BE:BE,MATCH(_xlfn.CONCAT(I73,"-",J73),Auxiliar!BD:BD,0),1),"")</f>
        <v/>
      </c>
    </row>
    <row r="74" spans="1:32" s="3" customFormat="1" ht="46.5" customHeight="1" x14ac:dyDescent="0.3">
      <c r="A74" s="21"/>
      <c r="B74" s="17"/>
      <c r="C74" s="17"/>
      <c r="D74" s="17"/>
      <c r="E74" s="17"/>
      <c r="F74" s="17"/>
      <c r="G74" s="17"/>
      <c r="H74" s="17"/>
      <c r="I74" s="17"/>
      <c r="J74" s="17"/>
      <c r="K74" s="18"/>
      <c r="L74" s="22"/>
      <c r="M74" s="17"/>
      <c r="N74" s="18"/>
      <c r="O74" s="38"/>
      <c r="P74" s="36"/>
      <c r="Q74" s="17"/>
      <c r="R74" s="17"/>
      <c r="S74" s="17"/>
      <c r="T74" s="17"/>
      <c r="U74" s="17"/>
      <c r="V74" s="17"/>
      <c r="W74" s="17"/>
      <c r="X74" s="19" t="str">
        <f t="shared" si="5"/>
        <v/>
      </c>
      <c r="Y74" s="19" t="str">
        <f t="shared" si="8"/>
        <v/>
      </c>
      <c r="Z74" s="19" t="str">
        <f t="shared" si="6"/>
        <v/>
      </c>
      <c r="AA74" s="19" t="str">
        <f>IF(OR(L74="",N74="",AND(O74="",P74="")),"",IF(ISERROR(IF(N74=INTEGRAL,VLOOKUP(L74/O74,Auxiliar!$F$3:$H$7,3,TRUE),IF(N74=PARCIAL,VLOOKUP(L74/O74,Auxiliar!$I$3:$K$7,3,TRUE),IF(N74=INFRA,VLOOKUP(L74/P74,Auxiliar!$L$3:$N$7,3,TRUE),0))))=TRUE,0,IF(N74=INTEGRAL,VLOOKUP(L74/O74,Auxiliar!$F$3:$H$7,3,TRUE),IF(N74=PARCIAL,VLOOKUP(L74/O74,Auxiliar!$I$3:$K$7,3,TRUE),IF(N74=INFRA,VLOOKUP(L74/P74,Auxiliar!$L$3:$N$7,3,TRUE),0)))))</f>
        <v/>
      </c>
      <c r="AB74" s="19" t="str">
        <f t="shared" si="9"/>
        <v/>
      </c>
      <c r="AC74" s="19" t="str">
        <f>IFERROR(INDEX(Auxiliar!BF:BF,MATCH(_xlfn.CONCAT(I74,"-",J74),Auxiliar!BD:BD,0),1),"")</f>
        <v/>
      </c>
      <c r="AD74" s="20" t="str">
        <f t="shared" si="7"/>
        <v/>
      </c>
      <c r="AF74" s="16" t="str">
        <f>IFERROR(INDEX(Auxiliar!BE:BE,MATCH(_xlfn.CONCAT(I74,"-",J74),Auxiliar!BD:BD,0),1),"")</f>
        <v/>
      </c>
    </row>
    <row r="75" spans="1:32" s="3" customFormat="1" ht="46.5" customHeight="1" x14ac:dyDescent="0.3">
      <c r="A75" s="21"/>
      <c r="B75" s="17"/>
      <c r="C75" s="17"/>
      <c r="D75" s="17"/>
      <c r="E75" s="17"/>
      <c r="F75" s="17"/>
      <c r="G75" s="17"/>
      <c r="H75" s="17"/>
      <c r="I75" s="17"/>
      <c r="J75" s="17"/>
      <c r="K75" s="18"/>
      <c r="L75" s="22"/>
      <c r="M75" s="17"/>
      <c r="N75" s="18"/>
      <c r="O75" s="38"/>
      <c r="P75" s="36"/>
      <c r="Q75" s="17"/>
      <c r="R75" s="17"/>
      <c r="S75" s="17"/>
      <c r="T75" s="17"/>
      <c r="U75" s="17"/>
      <c r="V75" s="17"/>
      <c r="W75" s="17"/>
      <c r="X75" s="19" t="str">
        <f t="shared" si="5"/>
        <v/>
      </c>
      <c r="Y75" s="19" t="str">
        <f t="shared" si="8"/>
        <v/>
      </c>
      <c r="Z75" s="19" t="str">
        <f t="shared" si="6"/>
        <v/>
      </c>
      <c r="AA75" s="19" t="str">
        <f>IF(OR(L75="",N75="",AND(O75="",P75="")),"",IF(ISERROR(IF(N75=INTEGRAL,VLOOKUP(L75/O75,Auxiliar!$F$3:$H$7,3,TRUE),IF(N75=PARCIAL,VLOOKUP(L75/O75,Auxiliar!$I$3:$K$7,3,TRUE),IF(N75=INFRA,VLOOKUP(L75/P75,Auxiliar!$L$3:$N$7,3,TRUE),0))))=TRUE,0,IF(N75=INTEGRAL,VLOOKUP(L75/O75,Auxiliar!$F$3:$H$7,3,TRUE),IF(N75=PARCIAL,VLOOKUP(L75/O75,Auxiliar!$I$3:$K$7,3,TRUE),IF(N75=INFRA,VLOOKUP(L75/P75,Auxiliar!$L$3:$N$7,3,TRUE),0)))))</f>
        <v/>
      </c>
      <c r="AB75" s="19" t="str">
        <f t="shared" si="9"/>
        <v/>
      </c>
      <c r="AC75" s="19" t="str">
        <f>IFERROR(INDEX(Auxiliar!BF:BF,MATCH(_xlfn.CONCAT(I75,"-",J75),Auxiliar!BD:BD,0),1),"")</f>
        <v/>
      </c>
      <c r="AD75" s="20" t="str">
        <f t="shared" si="7"/>
        <v/>
      </c>
      <c r="AF75" s="16" t="str">
        <f>IFERROR(INDEX(Auxiliar!BE:BE,MATCH(_xlfn.CONCAT(I75,"-",J75),Auxiliar!BD:BD,0),1),"")</f>
        <v/>
      </c>
    </row>
    <row r="76" spans="1:32" s="3" customFormat="1" ht="46.5" customHeight="1" x14ac:dyDescent="0.3">
      <c r="A76" s="21"/>
      <c r="B76" s="17"/>
      <c r="C76" s="17"/>
      <c r="D76" s="17"/>
      <c r="E76" s="17"/>
      <c r="F76" s="17"/>
      <c r="G76" s="17"/>
      <c r="H76" s="17"/>
      <c r="I76" s="17"/>
      <c r="J76" s="17"/>
      <c r="K76" s="18"/>
      <c r="L76" s="22"/>
      <c r="M76" s="17"/>
      <c r="N76" s="18"/>
      <c r="O76" s="38"/>
      <c r="P76" s="36"/>
      <c r="Q76" s="17"/>
      <c r="R76" s="17"/>
      <c r="S76" s="17"/>
      <c r="T76" s="17"/>
      <c r="U76" s="17"/>
      <c r="V76" s="17"/>
      <c r="W76" s="17"/>
      <c r="X76" s="19" t="str">
        <f t="shared" si="5"/>
        <v/>
      </c>
      <c r="Y76" s="19" t="str">
        <f t="shared" si="8"/>
        <v/>
      </c>
      <c r="Z76" s="19" t="str">
        <f t="shared" si="6"/>
        <v/>
      </c>
      <c r="AA76" s="19" t="str">
        <f>IF(OR(L76="",N76="",AND(O76="",P76="")),"",IF(ISERROR(IF(N76=INTEGRAL,VLOOKUP(L76/O76,Auxiliar!$F$3:$H$7,3,TRUE),IF(N76=PARCIAL,VLOOKUP(L76/O76,Auxiliar!$I$3:$K$7,3,TRUE),IF(N76=INFRA,VLOOKUP(L76/P76,Auxiliar!$L$3:$N$7,3,TRUE),0))))=TRUE,0,IF(N76=INTEGRAL,VLOOKUP(L76/O76,Auxiliar!$F$3:$H$7,3,TRUE),IF(N76=PARCIAL,VLOOKUP(L76/O76,Auxiliar!$I$3:$K$7,3,TRUE),IF(N76=INFRA,VLOOKUP(L76/P76,Auxiliar!$L$3:$N$7,3,TRUE),0)))))</f>
        <v/>
      </c>
      <c r="AB76" s="19" t="str">
        <f t="shared" si="9"/>
        <v/>
      </c>
      <c r="AC76" s="19" t="str">
        <f>IFERROR(INDEX(Auxiliar!BF:BF,MATCH(_xlfn.CONCAT(I76,"-",J76),Auxiliar!BD:BD,0),1),"")</f>
        <v/>
      </c>
      <c r="AD76" s="20" t="str">
        <f t="shared" si="7"/>
        <v/>
      </c>
      <c r="AF76" s="16" t="str">
        <f>IFERROR(INDEX(Auxiliar!BE:BE,MATCH(_xlfn.CONCAT(I76,"-",J76),Auxiliar!BD:BD,0),1),"")</f>
        <v/>
      </c>
    </row>
    <row r="77" spans="1:32" s="3" customFormat="1" ht="46.5" customHeight="1" x14ac:dyDescent="0.3">
      <c r="A77" s="21"/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22"/>
      <c r="M77" s="17"/>
      <c r="N77" s="18"/>
      <c r="O77" s="38"/>
      <c r="P77" s="36"/>
      <c r="Q77" s="17"/>
      <c r="R77" s="17"/>
      <c r="S77" s="17"/>
      <c r="T77" s="17"/>
      <c r="U77" s="17"/>
      <c r="V77" s="17"/>
      <c r="W77" s="17"/>
      <c r="X77" s="19" t="str">
        <f t="shared" si="5"/>
        <v/>
      </c>
      <c r="Y77" s="19" t="str">
        <f t="shared" si="8"/>
        <v/>
      </c>
      <c r="Z77" s="19" t="str">
        <f t="shared" si="6"/>
        <v/>
      </c>
      <c r="AA77" s="19" t="str">
        <f>IF(OR(L77="",N77="",AND(O77="",P77="")),"",IF(ISERROR(IF(N77=INTEGRAL,VLOOKUP(L77/O77,Auxiliar!$F$3:$H$7,3,TRUE),IF(N77=PARCIAL,VLOOKUP(L77/O77,Auxiliar!$I$3:$K$7,3,TRUE),IF(N77=INFRA,VLOOKUP(L77/P77,Auxiliar!$L$3:$N$7,3,TRUE),0))))=TRUE,0,IF(N77=INTEGRAL,VLOOKUP(L77/O77,Auxiliar!$F$3:$H$7,3,TRUE),IF(N77=PARCIAL,VLOOKUP(L77/O77,Auxiliar!$I$3:$K$7,3,TRUE),IF(N77=INFRA,VLOOKUP(L77/P77,Auxiliar!$L$3:$N$7,3,TRUE),0)))))</f>
        <v/>
      </c>
      <c r="AB77" s="19" t="str">
        <f t="shared" si="9"/>
        <v/>
      </c>
      <c r="AC77" s="19" t="str">
        <f>IFERROR(INDEX(Auxiliar!BF:BF,MATCH(_xlfn.CONCAT(I77,"-",J77),Auxiliar!BD:BD,0),1),"")</f>
        <v/>
      </c>
      <c r="AD77" s="20" t="str">
        <f t="shared" si="7"/>
        <v/>
      </c>
      <c r="AF77" s="16" t="str">
        <f>IFERROR(INDEX(Auxiliar!BE:BE,MATCH(_xlfn.CONCAT(I77,"-",J77),Auxiliar!BD:BD,0),1),"")</f>
        <v/>
      </c>
    </row>
    <row r="78" spans="1:32" s="3" customFormat="1" ht="46.5" customHeight="1" x14ac:dyDescent="0.3">
      <c r="A78" s="21"/>
      <c r="B78" s="17"/>
      <c r="C78" s="17"/>
      <c r="D78" s="17"/>
      <c r="E78" s="17"/>
      <c r="F78" s="17"/>
      <c r="G78" s="17"/>
      <c r="H78" s="17"/>
      <c r="I78" s="17"/>
      <c r="J78" s="17"/>
      <c r="K78" s="18"/>
      <c r="L78" s="22"/>
      <c r="M78" s="17"/>
      <c r="N78" s="18"/>
      <c r="O78" s="38"/>
      <c r="P78" s="36"/>
      <c r="Q78" s="17"/>
      <c r="R78" s="17"/>
      <c r="S78" s="17"/>
      <c r="T78" s="17"/>
      <c r="U78" s="17"/>
      <c r="V78" s="17"/>
      <c r="W78" s="17"/>
      <c r="X78" s="19" t="str">
        <f t="shared" si="5"/>
        <v/>
      </c>
      <c r="Y78" s="19" t="str">
        <f t="shared" si="8"/>
        <v/>
      </c>
      <c r="Z78" s="19" t="str">
        <f t="shared" si="6"/>
        <v/>
      </c>
      <c r="AA78" s="19" t="str">
        <f>IF(OR(L78="",N78="",AND(O78="",P78="")),"",IF(ISERROR(IF(N78=INTEGRAL,VLOOKUP(L78/O78,Auxiliar!$F$3:$H$7,3,TRUE),IF(N78=PARCIAL,VLOOKUP(L78/O78,Auxiliar!$I$3:$K$7,3,TRUE),IF(N78=INFRA,VLOOKUP(L78/P78,Auxiliar!$L$3:$N$7,3,TRUE),0))))=TRUE,0,IF(N78=INTEGRAL,VLOOKUP(L78/O78,Auxiliar!$F$3:$H$7,3,TRUE),IF(N78=PARCIAL,VLOOKUP(L78/O78,Auxiliar!$I$3:$K$7,3,TRUE),IF(N78=INFRA,VLOOKUP(L78/P78,Auxiliar!$L$3:$N$7,3,TRUE),0)))))</f>
        <v/>
      </c>
      <c r="AB78" s="19" t="str">
        <f t="shared" si="9"/>
        <v/>
      </c>
      <c r="AC78" s="19" t="str">
        <f>IFERROR(INDEX(Auxiliar!BF:BF,MATCH(_xlfn.CONCAT(I78,"-",J78),Auxiliar!BD:BD,0),1),"")</f>
        <v/>
      </c>
      <c r="AD78" s="20" t="str">
        <f t="shared" si="7"/>
        <v/>
      </c>
      <c r="AF78" s="16" t="str">
        <f>IFERROR(INDEX(Auxiliar!BE:BE,MATCH(_xlfn.CONCAT(I78,"-",J78),Auxiliar!BD:BD,0),1),"")</f>
        <v/>
      </c>
    </row>
    <row r="79" spans="1:32" s="3" customFormat="1" ht="46.5" customHeight="1" x14ac:dyDescent="0.3">
      <c r="A79" s="21"/>
      <c r="B79" s="17"/>
      <c r="C79" s="17"/>
      <c r="D79" s="17"/>
      <c r="E79" s="17"/>
      <c r="F79" s="17"/>
      <c r="G79" s="17"/>
      <c r="H79" s="17"/>
      <c r="I79" s="17"/>
      <c r="J79" s="17"/>
      <c r="K79" s="18"/>
      <c r="L79" s="22"/>
      <c r="M79" s="17"/>
      <c r="N79" s="18"/>
      <c r="O79" s="38"/>
      <c r="P79" s="36"/>
      <c r="Q79" s="17"/>
      <c r="R79" s="17"/>
      <c r="S79" s="17"/>
      <c r="T79" s="17"/>
      <c r="U79" s="17"/>
      <c r="V79" s="17"/>
      <c r="W79" s="17"/>
      <c r="X79" s="19" t="str">
        <f t="shared" si="5"/>
        <v/>
      </c>
      <c r="Y79" s="19" t="str">
        <f t="shared" si="8"/>
        <v/>
      </c>
      <c r="Z79" s="19" t="str">
        <f t="shared" si="6"/>
        <v/>
      </c>
      <c r="AA79" s="19" t="str">
        <f>IF(OR(L79="",N79="",AND(O79="",P79="")),"",IF(ISERROR(IF(N79=INTEGRAL,VLOOKUP(L79/O79,Auxiliar!$F$3:$H$7,3,TRUE),IF(N79=PARCIAL,VLOOKUP(L79/O79,Auxiliar!$I$3:$K$7,3,TRUE),IF(N79=INFRA,VLOOKUP(L79/P79,Auxiliar!$L$3:$N$7,3,TRUE),0))))=TRUE,0,IF(N79=INTEGRAL,VLOOKUP(L79/O79,Auxiliar!$F$3:$H$7,3,TRUE),IF(N79=PARCIAL,VLOOKUP(L79/O79,Auxiliar!$I$3:$K$7,3,TRUE),IF(N79=INFRA,VLOOKUP(L79/P79,Auxiliar!$L$3:$N$7,3,TRUE),0)))))</f>
        <v/>
      </c>
      <c r="AB79" s="19" t="str">
        <f t="shared" si="9"/>
        <v/>
      </c>
      <c r="AC79" s="19" t="str">
        <f>IFERROR(INDEX(Auxiliar!BF:BF,MATCH(_xlfn.CONCAT(I79,"-",J79),Auxiliar!BD:BD,0),1),"")</f>
        <v/>
      </c>
      <c r="AD79" s="20" t="str">
        <f t="shared" si="7"/>
        <v/>
      </c>
      <c r="AF79" s="16" t="str">
        <f>IFERROR(INDEX(Auxiliar!BE:BE,MATCH(_xlfn.CONCAT(I79,"-",J79),Auxiliar!BD:BD,0),1),"")</f>
        <v/>
      </c>
    </row>
    <row r="80" spans="1:32" s="3" customFormat="1" ht="46.5" customHeight="1" x14ac:dyDescent="0.3">
      <c r="A80" s="21"/>
      <c r="B80" s="17"/>
      <c r="C80" s="17"/>
      <c r="D80" s="17"/>
      <c r="E80" s="17"/>
      <c r="F80" s="17"/>
      <c r="G80" s="17"/>
      <c r="H80" s="17"/>
      <c r="I80" s="17"/>
      <c r="J80" s="17"/>
      <c r="K80" s="18"/>
      <c r="L80" s="22"/>
      <c r="M80" s="17"/>
      <c r="N80" s="18"/>
      <c r="O80" s="38"/>
      <c r="P80" s="36"/>
      <c r="Q80" s="17"/>
      <c r="R80" s="17"/>
      <c r="S80" s="17"/>
      <c r="T80" s="17"/>
      <c r="U80" s="17"/>
      <c r="V80" s="17"/>
      <c r="W80" s="17"/>
      <c r="X80" s="19" t="str">
        <f t="shared" si="5"/>
        <v/>
      </c>
      <c r="Y80" s="19" t="str">
        <f t="shared" si="8"/>
        <v/>
      </c>
      <c r="Z80" s="19" t="str">
        <f t="shared" si="6"/>
        <v/>
      </c>
      <c r="AA80" s="19" t="str">
        <f>IF(OR(L80="",N80="",AND(O80="",P80="")),"",IF(ISERROR(IF(N80=INTEGRAL,VLOOKUP(L80/O80,Auxiliar!$F$3:$H$7,3,TRUE),IF(N80=PARCIAL,VLOOKUP(L80/O80,Auxiliar!$I$3:$K$7,3,TRUE),IF(N80=INFRA,VLOOKUP(L80/P80,Auxiliar!$L$3:$N$7,3,TRUE),0))))=TRUE,0,IF(N80=INTEGRAL,VLOOKUP(L80/O80,Auxiliar!$F$3:$H$7,3,TRUE),IF(N80=PARCIAL,VLOOKUP(L80/O80,Auxiliar!$I$3:$K$7,3,TRUE),IF(N80=INFRA,VLOOKUP(L80/P80,Auxiliar!$L$3:$N$7,3,TRUE),0)))))</f>
        <v/>
      </c>
      <c r="AB80" s="19" t="str">
        <f t="shared" si="9"/>
        <v/>
      </c>
      <c r="AC80" s="19" t="str">
        <f>IFERROR(INDEX(Auxiliar!BF:BF,MATCH(_xlfn.CONCAT(I80,"-",J80),Auxiliar!BD:BD,0),1),"")</f>
        <v/>
      </c>
      <c r="AD80" s="20" t="str">
        <f t="shared" si="7"/>
        <v/>
      </c>
      <c r="AF80" s="16" t="str">
        <f>IFERROR(INDEX(Auxiliar!BE:BE,MATCH(_xlfn.CONCAT(I80,"-",J80),Auxiliar!BD:BD,0),1),"")</f>
        <v/>
      </c>
    </row>
    <row r="81" spans="1:32" s="3" customFormat="1" ht="46.5" customHeight="1" x14ac:dyDescent="0.3">
      <c r="A81" s="21"/>
      <c r="B81" s="17"/>
      <c r="C81" s="17"/>
      <c r="D81" s="17"/>
      <c r="E81" s="17"/>
      <c r="F81" s="17"/>
      <c r="G81" s="17"/>
      <c r="H81" s="17"/>
      <c r="I81" s="17"/>
      <c r="J81" s="17"/>
      <c r="K81" s="18"/>
      <c r="L81" s="22"/>
      <c r="M81" s="17"/>
      <c r="N81" s="18"/>
      <c r="O81" s="38"/>
      <c r="P81" s="36"/>
      <c r="Q81" s="17"/>
      <c r="R81" s="17"/>
      <c r="S81" s="17"/>
      <c r="T81" s="17"/>
      <c r="U81" s="17"/>
      <c r="V81" s="17"/>
      <c r="W81" s="17"/>
      <c r="X81" s="19" t="str">
        <f t="shared" si="5"/>
        <v/>
      </c>
      <c r="Y81" s="19" t="str">
        <f t="shared" si="8"/>
        <v/>
      </c>
      <c r="Z81" s="19" t="str">
        <f t="shared" si="6"/>
        <v/>
      </c>
      <c r="AA81" s="19" t="str">
        <f>IF(OR(L81="",N81="",AND(O81="",P81="")),"",IF(ISERROR(IF(N81=INTEGRAL,VLOOKUP(L81/O81,Auxiliar!$F$3:$H$7,3,TRUE),IF(N81=PARCIAL,VLOOKUP(L81/O81,Auxiliar!$I$3:$K$7,3,TRUE),IF(N81=INFRA,VLOOKUP(L81/P81,Auxiliar!$L$3:$N$7,3,TRUE),0))))=TRUE,0,IF(N81=INTEGRAL,VLOOKUP(L81/O81,Auxiliar!$F$3:$H$7,3,TRUE),IF(N81=PARCIAL,VLOOKUP(L81/O81,Auxiliar!$I$3:$K$7,3,TRUE),IF(N81=INFRA,VLOOKUP(L81/P81,Auxiliar!$L$3:$N$7,3,TRUE),0)))))</f>
        <v/>
      </c>
      <c r="AB81" s="19" t="str">
        <f t="shared" si="9"/>
        <v/>
      </c>
      <c r="AC81" s="19" t="str">
        <f>IFERROR(INDEX(Auxiliar!BF:BF,MATCH(_xlfn.CONCAT(I81,"-",J81),Auxiliar!BD:BD,0),1),"")</f>
        <v/>
      </c>
      <c r="AD81" s="20" t="str">
        <f t="shared" si="7"/>
        <v/>
      </c>
      <c r="AF81" s="16" t="str">
        <f>IFERROR(INDEX(Auxiliar!BE:BE,MATCH(_xlfn.CONCAT(I81,"-",J81),Auxiliar!BD:BD,0),1),"")</f>
        <v/>
      </c>
    </row>
    <row r="82" spans="1:32" s="3" customFormat="1" ht="46.5" customHeight="1" x14ac:dyDescent="0.3">
      <c r="A82" s="21"/>
      <c r="B82" s="17"/>
      <c r="C82" s="17"/>
      <c r="D82" s="17"/>
      <c r="E82" s="17"/>
      <c r="F82" s="17"/>
      <c r="G82" s="17"/>
      <c r="H82" s="17"/>
      <c r="I82" s="17"/>
      <c r="J82" s="17"/>
      <c r="K82" s="18"/>
      <c r="L82" s="22"/>
      <c r="M82" s="17"/>
      <c r="N82" s="18"/>
      <c r="O82" s="38"/>
      <c r="P82" s="36"/>
      <c r="Q82" s="17"/>
      <c r="R82" s="17"/>
      <c r="S82" s="17"/>
      <c r="T82" s="17"/>
      <c r="U82" s="17"/>
      <c r="V82" s="17"/>
      <c r="W82" s="17"/>
      <c r="X82" s="19" t="str">
        <f t="shared" si="5"/>
        <v/>
      </c>
      <c r="Y82" s="19" t="str">
        <f t="shared" si="8"/>
        <v/>
      </c>
      <c r="Z82" s="19" t="str">
        <f t="shared" si="6"/>
        <v/>
      </c>
      <c r="AA82" s="19" t="str">
        <f>IF(OR(L82="",N82="",AND(O82="",P82="")),"",IF(ISERROR(IF(N82=INTEGRAL,VLOOKUP(L82/O82,Auxiliar!$F$3:$H$7,3,TRUE),IF(N82=PARCIAL,VLOOKUP(L82/O82,Auxiliar!$I$3:$K$7,3,TRUE),IF(N82=INFRA,VLOOKUP(L82/P82,Auxiliar!$L$3:$N$7,3,TRUE),0))))=TRUE,0,IF(N82=INTEGRAL,VLOOKUP(L82/O82,Auxiliar!$F$3:$H$7,3,TRUE),IF(N82=PARCIAL,VLOOKUP(L82/O82,Auxiliar!$I$3:$K$7,3,TRUE),IF(N82=INFRA,VLOOKUP(L82/P82,Auxiliar!$L$3:$N$7,3,TRUE),0)))))</f>
        <v/>
      </c>
      <c r="AB82" s="19" t="str">
        <f t="shared" si="9"/>
        <v/>
      </c>
      <c r="AC82" s="19" t="str">
        <f>IFERROR(INDEX(Auxiliar!BF:BF,MATCH(_xlfn.CONCAT(I82,"-",J82),Auxiliar!BD:BD,0),1),"")</f>
        <v/>
      </c>
      <c r="AD82" s="20" t="str">
        <f t="shared" si="7"/>
        <v/>
      </c>
      <c r="AF82" s="16" t="str">
        <f>IFERROR(INDEX(Auxiliar!BE:BE,MATCH(_xlfn.CONCAT(I82,"-",J82),Auxiliar!BD:BD,0),1),"")</f>
        <v/>
      </c>
    </row>
    <row r="83" spans="1:32" s="3" customFormat="1" ht="46.5" customHeight="1" x14ac:dyDescent="0.3">
      <c r="A83" s="21"/>
      <c r="B83" s="17"/>
      <c r="C83" s="17"/>
      <c r="D83" s="17"/>
      <c r="E83" s="17"/>
      <c r="F83" s="17"/>
      <c r="G83" s="17"/>
      <c r="H83" s="17"/>
      <c r="I83" s="17"/>
      <c r="J83" s="17"/>
      <c r="K83" s="18"/>
      <c r="L83" s="22"/>
      <c r="M83" s="17"/>
      <c r="N83" s="18"/>
      <c r="O83" s="38"/>
      <c r="P83" s="36"/>
      <c r="Q83" s="17"/>
      <c r="R83" s="17"/>
      <c r="S83" s="17"/>
      <c r="T83" s="17"/>
      <c r="U83" s="17"/>
      <c r="V83" s="17"/>
      <c r="W83" s="17"/>
      <c r="X83" s="19" t="str">
        <f t="shared" si="5"/>
        <v/>
      </c>
      <c r="Y83" s="19" t="str">
        <f t="shared" si="8"/>
        <v/>
      </c>
      <c r="Z83" s="19" t="str">
        <f t="shared" si="6"/>
        <v/>
      </c>
      <c r="AA83" s="19" t="str">
        <f>IF(OR(L83="",N83="",AND(O83="",P83="")),"",IF(ISERROR(IF(N83=INTEGRAL,VLOOKUP(L83/O83,Auxiliar!$F$3:$H$7,3,TRUE),IF(N83=PARCIAL,VLOOKUP(L83/O83,Auxiliar!$I$3:$K$7,3,TRUE),IF(N83=INFRA,VLOOKUP(L83/P83,Auxiliar!$L$3:$N$7,3,TRUE),0))))=TRUE,0,IF(N83=INTEGRAL,VLOOKUP(L83/O83,Auxiliar!$F$3:$H$7,3,TRUE),IF(N83=PARCIAL,VLOOKUP(L83/O83,Auxiliar!$I$3:$K$7,3,TRUE),IF(N83=INFRA,VLOOKUP(L83/P83,Auxiliar!$L$3:$N$7,3,TRUE),0)))))</f>
        <v/>
      </c>
      <c r="AB83" s="19" t="str">
        <f t="shared" si="9"/>
        <v/>
      </c>
      <c r="AC83" s="19" t="str">
        <f>IFERROR(INDEX(Auxiliar!BF:BF,MATCH(_xlfn.CONCAT(I83,"-",J83),Auxiliar!BD:BD,0),1),"")</f>
        <v/>
      </c>
      <c r="AD83" s="20" t="str">
        <f t="shared" si="7"/>
        <v/>
      </c>
      <c r="AF83" s="16" t="str">
        <f>IFERROR(INDEX(Auxiliar!BE:BE,MATCH(_xlfn.CONCAT(I83,"-",J83),Auxiliar!BD:BD,0),1),"")</f>
        <v/>
      </c>
    </row>
    <row r="84" spans="1:32" s="3" customFormat="1" ht="46.5" customHeight="1" x14ac:dyDescent="0.3">
      <c r="A84" s="21"/>
      <c r="B84" s="17"/>
      <c r="C84" s="17"/>
      <c r="D84" s="17"/>
      <c r="E84" s="17"/>
      <c r="F84" s="17"/>
      <c r="G84" s="17"/>
      <c r="H84" s="17"/>
      <c r="I84" s="17"/>
      <c r="J84" s="17"/>
      <c r="K84" s="18"/>
      <c r="L84" s="22"/>
      <c r="M84" s="17"/>
      <c r="N84" s="18"/>
      <c r="O84" s="38"/>
      <c r="P84" s="36"/>
      <c r="Q84" s="17"/>
      <c r="R84" s="17"/>
      <c r="S84" s="17"/>
      <c r="T84" s="17"/>
      <c r="U84" s="17"/>
      <c r="V84" s="17"/>
      <c r="W84" s="17"/>
      <c r="X84" s="19" t="str">
        <f t="shared" si="5"/>
        <v/>
      </c>
      <c r="Y84" s="19" t="str">
        <f t="shared" si="8"/>
        <v/>
      </c>
      <c r="Z84" s="19" t="str">
        <f t="shared" si="6"/>
        <v/>
      </c>
      <c r="AA84" s="19" t="str">
        <f>IF(OR(L84="",N84="",AND(O84="",P84="")),"",IF(ISERROR(IF(N84=INTEGRAL,VLOOKUP(L84/O84,Auxiliar!$F$3:$H$7,3,TRUE),IF(N84=PARCIAL,VLOOKUP(L84/O84,Auxiliar!$I$3:$K$7,3,TRUE),IF(N84=INFRA,VLOOKUP(L84/P84,Auxiliar!$L$3:$N$7,3,TRUE),0))))=TRUE,0,IF(N84=INTEGRAL,VLOOKUP(L84/O84,Auxiliar!$F$3:$H$7,3,TRUE),IF(N84=PARCIAL,VLOOKUP(L84/O84,Auxiliar!$I$3:$K$7,3,TRUE),IF(N84=INFRA,VLOOKUP(L84/P84,Auxiliar!$L$3:$N$7,3,TRUE),0)))))</f>
        <v/>
      </c>
      <c r="AB84" s="19" t="str">
        <f t="shared" si="9"/>
        <v/>
      </c>
      <c r="AC84" s="19" t="str">
        <f>IFERROR(INDEX(Auxiliar!BF:BF,MATCH(_xlfn.CONCAT(I84,"-",J84),Auxiliar!BD:BD,0),1),"")</f>
        <v/>
      </c>
      <c r="AD84" s="20" t="str">
        <f t="shared" si="7"/>
        <v/>
      </c>
      <c r="AF84" s="16" t="str">
        <f>IFERROR(INDEX(Auxiliar!BE:BE,MATCH(_xlfn.CONCAT(I84,"-",J84),Auxiliar!BD:BD,0),1),"")</f>
        <v/>
      </c>
    </row>
    <row r="85" spans="1:32" s="3" customFormat="1" ht="46.5" customHeight="1" x14ac:dyDescent="0.3">
      <c r="A85" s="21"/>
      <c r="B85" s="17"/>
      <c r="C85" s="17"/>
      <c r="D85" s="17"/>
      <c r="E85" s="17"/>
      <c r="F85" s="17"/>
      <c r="G85" s="17"/>
      <c r="H85" s="17"/>
      <c r="I85" s="17"/>
      <c r="J85" s="17"/>
      <c r="K85" s="18"/>
      <c r="L85" s="22"/>
      <c r="M85" s="17"/>
      <c r="N85" s="18"/>
      <c r="O85" s="38"/>
      <c r="P85" s="36"/>
      <c r="Q85" s="17"/>
      <c r="R85" s="17"/>
      <c r="S85" s="17"/>
      <c r="T85" s="17"/>
      <c r="U85" s="17"/>
      <c r="V85" s="17"/>
      <c r="W85" s="17"/>
      <c r="X85" s="19" t="str">
        <f t="shared" si="5"/>
        <v/>
      </c>
      <c r="Y85" s="19" t="str">
        <f t="shared" si="8"/>
        <v/>
      </c>
      <c r="Z85" s="19" t="str">
        <f t="shared" si="6"/>
        <v/>
      </c>
      <c r="AA85" s="19" t="str">
        <f>IF(OR(L85="",N85="",AND(O85="",P85="")),"",IF(ISERROR(IF(N85=INTEGRAL,VLOOKUP(L85/O85,Auxiliar!$F$3:$H$7,3,TRUE),IF(N85=PARCIAL,VLOOKUP(L85/O85,Auxiliar!$I$3:$K$7,3,TRUE),IF(N85=INFRA,VLOOKUP(L85/P85,Auxiliar!$L$3:$N$7,3,TRUE),0))))=TRUE,0,IF(N85=INTEGRAL,VLOOKUP(L85/O85,Auxiliar!$F$3:$H$7,3,TRUE),IF(N85=PARCIAL,VLOOKUP(L85/O85,Auxiliar!$I$3:$K$7,3,TRUE),IF(N85=INFRA,VLOOKUP(L85/P85,Auxiliar!$L$3:$N$7,3,TRUE),0)))))</f>
        <v/>
      </c>
      <c r="AB85" s="19" t="str">
        <f t="shared" si="9"/>
        <v/>
      </c>
      <c r="AC85" s="19" t="str">
        <f>IFERROR(INDEX(Auxiliar!BF:BF,MATCH(_xlfn.CONCAT(I85,"-",J85),Auxiliar!BD:BD,0),1),"")</f>
        <v/>
      </c>
      <c r="AD85" s="20" t="str">
        <f t="shared" si="7"/>
        <v/>
      </c>
      <c r="AF85" s="16" t="str">
        <f>IFERROR(INDEX(Auxiliar!BE:BE,MATCH(_xlfn.CONCAT(I85,"-",J85),Auxiliar!BD:BD,0),1),"")</f>
        <v/>
      </c>
    </row>
    <row r="86" spans="1:32" s="3" customFormat="1" ht="46.5" customHeight="1" x14ac:dyDescent="0.3">
      <c r="A86" s="21"/>
      <c r="B86" s="17"/>
      <c r="C86" s="17"/>
      <c r="D86" s="17"/>
      <c r="E86" s="17"/>
      <c r="F86" s="17"/>
      <c r="G86" s="17"/>
      <c r="H86" s="17"/>
      <c r="I86" s="17"/>
      <c r="J86" s="17"/>
      <c r="K86" s="18"/>
      <c r="L86" s="22"/>
      <c r="M86" s="17"/>
      <c r="N86" s="18"/>
      <c r="O86" s="38"/>
      <c r="P86" s="36"/>
      <c r="Q86" s="17"/>
      <c r="R86" s="17"/>
      <c r="S86" s="17"/>
      <c r="T86" s="17"/>
      <c r="U86" s="17"/>
      <c r="V86" s="17"/>
      <c r="W86" s="17"/>
      <c r="X86" s="19" t="str">
        <f t="shared" si="5"/>
        <v/>
      </c>
      <c r="Y86" s="19" t="str">
        <f t="shared" si="8"/>
        <v/>
      </c>
      <c r="Z86" s="19" t="str">
        <f t="shared" si="6"/>
        <v/>
      </c>
      <c r="AA86" s="19" t="str">
        <f>IF(OR(L86="",N86="",AND(O86="",P86="")),"",IF(ISERROR(IF(N86=INTEGRAL,VLOOKUP(L86/O86,Auxiliar!$F$3:$H$7,3,TRUE),IF(N86=PARCIAL,VLOOKUP(L86/O86,Auxiliar!$I$3:$K$7,3,TRUE),IF(N86=INFRA,VLOOKUP(L86/P86,Auxiliar!$L$3:$N$7,3,TRUE),0))))=TRUE,0,IF(N86=INTEGRAL,VLOOKUP(L86/O86,Auxiliar!$F$3:$H$7,3,TRUE),IF(N86=PARCIAL,VLOOKUP(L86/O86,Auxiliar!$I$3:$K$7,3,TRUE),IF(N86=INFRA,VLOOKUP(L86/P86,Auxiliar!$L$3:$N$7,3,TRUE),0)))))</f>
        <v/>
      </c>
      <c r="AB86" s="19" t="str">
        <f t="shared" si="9"/>
        <v/>
      </c>
      <c r="AC86" s="19" t="str">
        <f>IFERROR(INDEX(Auxiliar!BF:BF,MATCH(_xlfn.CONCAT(I86,"-",J86),Auxiliar!BD:BD,0),1),"")</f>
        <v/>
      </c>
      <c r="AD86" s="20" t="str">
        <f t="shared" si="7"/>
        <v/>
      </c>
      <c r="AF86" s="16" t="str">
        <f>IFERROR(INDEX(Auxiliar!BE:BE,MATCH(_xlfn.CONCAT(I86,"-",J86),Auxiliar!BD:BD,0),1),"")</f>
        <v/>
      </c>
    </row>
    <row r="87" spans="1:32" s="3" customFormat="1" ht="46.5" customHeight="1" x14ac:dyDescent="0.3">
      <c r="A87" s="21"/>
      <c r="B87" s="17"/>
      <c r="C87" s="17"/>
      <c r="D87" s="17"/>
      <c r="E87" s="17"/>
      <c r="F87" s="17"/>
      <c r="G87" s="17"/>
      <c r="H87" s="17"/>
      <c r="I87" s="17"/>
      <c r="J87" s="17"/>
      <c r="K87" s="18"/>
      <c r="L87" s="22"/>
      <c r="M87" s="17"/>
      <c r="N87" s="18"/>
      <c r="O87" s="38"/>
      <c r="P87" s="36"/>
      <c r="Q87" s="17"/>
      <c r="R87" s="17"/>
      <c r="S87" s="17"/>
      <c r="T87" s="17"/>
      <c r="U87" s="17"/>
      <c r="V87" s="17"/>
      <c r="W87" s="17"/>
      <c r="X87" s="19" t="str">
        <f t="shared" si="5"/>
        <v/>
      </c>
      <c r="Y87" s="19" t="str">
        <f t="shared" si="8"/>
        <v/>
      </c>
      <c r="Z87" s="19" t="str">
        <f t="shared" si="6"/>
        <v/>
      </c>
      <c r="AA87" s="19" t="str">
        <f>IF(OR(L87="",N87="",AND(O87="",P87="")),"",IF(ISERROR(IF(N87=INTEGRAL,VLOOKUP(L87/O87,Auxiliar!$F$3:$H$7,3,TRUE),IF(N87=PARCIAL,VLOOKUP(L87/O87,Auxiliar!$I$3:$K$7,3,TRUE),IF(N87=INFRA,VLOOKUP(L87/P87,Auxiliar!$L$3:$N$7,3,TRUE),0))))=TRUE,0,IF(N87=INTEGRAL,VLOOKUP(L87/O87,Auxiliar!$F$3:$H$7,3,TRUE),IF(N87=PARCIAL,VLOOKUP(L87/O87,Auxiliar!$I$3:$K$7,3,TRUE),IF(N87=INFRA,VLOOKUP(L87/P87,Auxiliar!$L$3:$N$7,3,TRUE),0)))))</f>
        <v/>
      </c>
      <c r="AB87" s="19" t="str">
        <f t="shared" si="9"/>
        <v/>
      </c>
      <c r="AC87" s="19" t="str">
        <f>IFERROR(INDEX(Auxiliar!BF:BF,MATCH(_xlfn.CONCAT(I87,"-",J87),Auxiliar!BD:BD,0),1),"")</f>
        <v/>
      </c>
      <c r="AD87" s="20" t="str">
        <f t="shared" si="7"/>
        <v/>
      </c>
      <c r="AF87" s="16" t="str">
        <f>IFERROR(INDEX(Auxiliar!BE:BE,MATCH(_xlfn.CONCAT(I87,"-",J87),Auxiliar!BD:BD,0),1),"")</f>
        <v/>
      </c>
    </row>
    <row r="88" spans="1:32" s="3" customFormat="1" ht="46.5" customHeight="1" x14ac:dyDescent="0.3">
      <c r="A88" s="21"/>
      <c r="B88" s="17"/>
      <c r="C88" s="17"/>
      <c r="D88" s="17"/>
      <c r="E88" s="17"/>
      <c r="F88" s="17"/>
      <c r="G88" s="17"/>
      <c r="H88" s="17"/>
      <c r="I88" s="17"/>
      <c r="J88" s="17"/>
      <c r="K88" s="18"/>
      <c r="L88" s="22"/>
      <c r="M88" s="17"/>
      <c r="N88" s="18"/>
      <c r="O88" s="38"/>
      <c r="P88" s="36"/>
      <c r="Q88" s="17"/>
      <c r="R88" s="17"/>
      <c r="S88" s="17"/>
      <c r="T88" s="17"/>
      <c r="U88" s="17"/>
      <c r="V88" s="17"/>
      <c r="W88" s="17"/>
      <c r="X88" s="19" t="str">
        <f t="shared" si="5"/>
        <v/>
      </c>
      <c r="Y88" s="19" t="str">
        <f t="shared" si="8"/>
        <v/>
      </c>
      <c r="Z88" s="19" t="str">
        <f t="shared" si="6"/>
        <v/>
      </c>
      <c r="AA88" s="19" t="str">
        <f>IF(OR(L88="",N88="",AND(O88="",P88="")),"",IF(ISERROR(IF(N88=INTEGRAL,VLOOKUP(L88/O88,Auxiliar!$F$3:$H$7,3,TRUE),IF(N88=PARCIAL,VLOOKUP(L88/O88,Auxiliar!$I$3:$K$7,3,TRUE),IF(N88=INFRA,VLOOKUP(L88/P88,Auxiliar!$L$3:$N$7,3,TRUE),0))))=TRUE,0,IF(N88=INTEGRAL,VLOOKUP(L88/O88,Auxiliar!$F$3:$H$7,3,TRUE),IF(N88=PARCIAL,VLOOKUP(L88/O88,Auxiliar!$I$3:$K$7,3,TRUE),IF(N88=INFRA,VLOOKUP(L88/P88,Auxiliar!$L$3:$N$7,3,TRUE),0)))))</f>
        <v/>
      </c>
      <c r="AB88" s="19" t="str">
        <f t="shared" si="9"/>
        <v/>
      </c>
      <c r="AC88" s="19" t="str">
        <f>IFERROR(INDEX(Auxiliar!BF:BF,MATCH(_xlfn.CONCAT(I88,"-",J88),Auxiliar!BD:BD,0),1),"")</f>
        <v/>
      </c>
      <c r="AD88" s="20" t="str">
        <f t="shared" si="7"/>
        <v/>
      </c>
      <c r="AF88" s="16" t="str">
        <f>IFERROR(INDEX(Auxiliar!BE:BE,MATCH(_xlfn.CONCAT(I88,"-",J88),Auxiliar!BD:BD,0),1),"")</f>
        <v/>
      </c>
    </row>
    <row r="89" spans="1:32" s="3" customFormat="1" ht="46.5" customHeight="1" x14ac:dyDescent="0.3">
      <c r="A89" s="21"/>
      <c r="B89" s="17"/>
      <c r="C89" s="17"/>
      <c r="D89" s="17"/>
      <c r="E89" s="17"/>
      <c r="F89" s="17"/>
      <c r="G89" s="17"/>
      <c r="H89" s="17"/>
      <c r="I89" s="17"/>
      <c r="J89" s="17"/>
      <c r="K89" s="18"/>
      <c r="L89" s="22"/>
      <c r="M89" s="17"/>
      <c r="N89" s="18"/>
      <c r="O89" s="38"/>
      <c r="P89" s="36"/>
      <c r="Q89" s="17"/>
      <c r="R89" s="17"/>
      <c r="S89" s="17"/>
      <c r="T89" s="17"/>
      <c r="U89" s="17"/>
      <c r="V89" s="17"/>
      <c r="W89" s="17"/>
      <c r="X89" s="19" t="str">
        <f t="shared" si="5"/>
        <v/>
      </c>
      <c r="Y89" s="19" t="str">
        <f t="shared" si="8"/>
        <v/>
      </c>
      <c r="Z89" s="19" t="str">
        <f t="shared" si="6"/>
        <v/>
      </c>
      <c r="AA89" s="19" t="str">
        <f>IF(OR(L89="",N89="",AND(O89="",P89="")),"",IF(ISERROR(IF(N89=INTEGRAL,VLOOKUP(L89/O89,Auxiliar!$F$3:$H$7,3,TRUE),IF(N89=PARCIAL,VLOOKUP(L89/O89,Auxiliar!$I$3:$K$7,3,TRUE),IF(N89=INFRA,VLOOKUP(L89/P89,Auxiliar!$L$3:$N$7,3,TRUE),0))))=TRUE,0,IF(N89=INTEGRAL,VLOOKUP(L89/O89,Auxiliar!$F$3:$H$7,3,TRUE),IF(N89=PARCIAL,VLOOKUP(L89/O89,Auxiliar!$I$3:$K$7,3,TRUE),IF(N89=INFRA,VLOOKUP(L89/P89,Auxiliar!$L$3:$N$7,3,TRUE),0)))))</f>
        <v/>
      </c>
      <c r="AB89" s="19" t="str">
        <f t="shared" si="9"/>
        <v/>
      </c>
      <c r="AC89" s="19" t="str">
        <f>IFERROR(INDEX(Auxiliar!BF:BF,MATCH(_xlfn.CONCAT(I89,"-",J89),Auxiliar!BD:BD,0),1),"")</f>
        <v/>
      </c>
      <c r="AD89" s="20" t="str">
        <f t="shared" si="7"/>
        <v/>
      </c>
      <c r="AF89" s="16" t="str">
        <f>IFERROR(INDEX(Auxiliar!BE:BE,MATCH(_xlfn.CONCAT(I89,"-",J89),Auxiliar!BD:BD,0),1),"")</f>
        <v/>
      </c>
    </row>
    <row r="90" spans="1:32" s="3" customFormat="1" ht="46.5" customHeight="1" x14ac:dyDescent="0.3">
      <c r="A90" s="21"/>
      <c r="B90" s="17"/>
      <c r="C90" s="17"/>
      <c r="D90" s="17"/>
      <c r="E90" s="17"/>
      <c r="F90" s="17"/>
      <c r="G90" s="17"/>
      <c r="H90" s="17"/>
      <c r="I90" s="17"/>
      <c r="J90" s="17"/>
      <c r="K90" s="18"/>
      <c r="L90" s="22"/>
      <c r="M90" s="17"/>
      <c r="N90" s="18"/>
      <c r="O90" s="38"/>
      <c r="P90" s="36"/>
      <c r="Q90" s="17"/>
      <c r="R90" s="17"/>
      <c r="S90" s="17"/>
      <c r="T90" s="17"/>
      <c r="U90" s="17"/>
      <c r="V90" s="17"/>
      <c r="W90" s="17"/>
      <c r="X90" s="19" t="str">
        <f t="shared" si="5"/>
        <v/>
      </c>
      <c r="Y90" s="19" t="str">
        <f t="shared" si="8"/>
        <v/>
      </c>
      <c r="Z90" s="19" t="str">
        <f t="shared" si="6"/>
        <v/>
      </c>
      <c r="AA90" s="19" t="str">
        <f>IF(OR(L90="",N90="",AND(O90="",P90="")),"",IF(ISERROR(IF(N90=INTEGRAL,VLOOKUP(L90/O90,Auxiliar!$F$3:$H$7,3,TRUE),IF(N90=PARCIAL,VLOOKUP(L90/O90,Auxiliar!$I$3:$K$7,3,TRUE),IF(N90=INFRA,VLOOKUP(L90/P90,Auxiliar!$L$3:$N$7,3,TRUE),0))))=TRUE,0,IF(N90=INTEGRAL,VLOOKUP(L90/O90,Auxiliar!$F$3:$H$7,3,TRUE),IF(N90=PARCIAL,VLOOKUP(L90/O90,Auxiliar!$I$3:$K$7,3,TRUE),IF(N90=INFRA,VLOOKUP(L90/P90,Auxiliar!$L$3:$N$7,3,TRUE),0)))))</f>
        <v/>
      </c>
      <c r="AB90" s="19" t="str">
        <f t="shared" si="9"/>
        <v/>
      </c>
      <c r="AC90" s="19" t="str">
        <f>IFERROR(INDEX(Auxiliar!BF:BF,MATCH(_xlfn.CONCAT(I90,"-",J90),Auxiliar!BD:BD,0),1),"")</f>
        <v/>
      </c>
      <c r="AD90" s="20" t="str">
        <f t="shared" si="7"/>
        <v/>
      </c>
      <c r="AF90" s="16" t="str">
        <f>IFERROR(INDEX(Auxiliar!BE:BE,MATCH(_xlfn.CONCAT(I90,"-",J90),Auxiliar!BD:BD,0),1),"")</f>
        <v/>
      </c>
    </row>
    <row r="91" spans="1:32" s="3" customFormat="1" ht="46.5" customHeight="1" x14ac:dyDescent="0.3">
      <c r="A91" s="21"/>
      <c r="B91" s="17"/>
      <c r="C91" s="17"/>
      <c r="D91" s="17"/>
      <c r="E91" s="17"/>
      <c r="F91" s="17"/>
      <c r="G91" s="17"/>
      <c r="H91" s="17"/>
      <c r="I91" s="17"/>
      <c r="J91" s="17"/>
      <c r="K91" s="18"/>
      <c r="L91" s="22"/>
      <c r="M91" s="17"/>
      <c r="N91" s="18"/>
      <c r="O91" s="38"/>
      <c r="P91" s="36"/>
      <c r="Q91" s="17"/>
      <c r="R91" s="17"/>
      <c r="S91" s="17"/>
      <c r="T91" s="17"/>
      <c r="U91" s="17"/>
      <c r="V91" s="17"/>
      <c r="W91" s="17"/>
      <c r="X91" s="19" t="str">
        <f t="shared" si="5"/>
        <v/>
      </c>
      <c r="Y91" s="19" t="str">
        <f t="shared" si="8"/>
        <v/>
      </c>
      <c r="Z91" s="19" t="str">
        <f t="shared" si="6"/>
        <v/>
      </c>
      <c r="AA91" s="19" t="str">
        <f>IF(OR(L91="",N91="",AND(O91="",P91="")),"",IF(ISERROR(IF(N91=INTEGRAL,VLOOKUP(L91/O91,Auxiliar!$F$3:$H$7,3,TRUE),IF(N91=PARCIAL,VLOOKUP(L91/O91,Auxiliar!$I$3:$K$7,3,TRUE),IF(N91=INFRA,VLOOKUP(L91/P91,Auxiliar!$L$3:$N$7,3,TRUE),0))))=TRUE,0,IF(N91=INTEGRAL,VLOOKUP(L91/O91,Auxiliar!$F$3:$H$7,3,TRUE),IF(N91=PARCIAL,VLOOKUP(L91/O91,Auxiliar!$I$3:$K$7,3,TRUE),IF(N91=INFRA,VLOOKUP(L91/P91,Auxiliar!$L$3:$N$7,3,TRUE),0)))))</f>
        <v/>
      </c>
      <c r="AB91" s="19" t="str">
        <f t="shared" si="9"/>
        <v/>
      </c>
      <c r="AC91" s="19" t="str">
        <f>IFERROR(INDEX(Auxiliar!BF:BF,MATCH(_xlfn.CONCAT(I91,"-",J91),Auxiliar!BD:BD,0),1),"")</f>
        <v/>
      </c>
      <c r="AD91" s="20" t="str">
        <f t="shared" si="7"/>
        <v/>
      </c>
      <c r="AF91" s="16" t="str">
        <f>IFERROR(INDEX(Auxiliar!BE:BE,MATCH(_xlfn.CONCAT(I91,"-",J91),Auxiliar!BD:BD,0),1),"")</f>
        <v/>
      </c>
    </row>
    <row r="92" spans="1:32" s="3" customFormat="1" ht="46.5" customHeight="1" x14ac:dyDescent="0.3">
      <c r="A92" s="21"/>
      <c r="B92" s="17"/>
      <c r="C92" s="17"/>
      <c r="D92" s="17"/>
      <c r="E92" s="17"/>
      <c r="F92" s="17"/>
      <c r="G92" s="17"/>
      <c r="H92" s="17"/>
      <c r="I92" s="17"/>
      <c r="J92" s="17"/>
      <c r="K92" s="18"/>
      <c r="L92" s="22"/>
      <c r="M92" s="17"/>
      <c r="N92" s="18"/>
      <c r="O92" s="38"/>
      <c r="P92" s="36"/>
      <c r="Q92" s="17"/>
      <c r="R92" s="17"/>
      <c r="S92" s="17"/>
      <c r="T92" s="17"/>
      <c r="U92" s="17"/>
      <c r="V92" s="17"/>
      <c r="W92" s="17"/>
      <c r="X92" s="19" t="str">
        <f t="shared" si="5"/>
        <v/>
      </c>
      <c r="Y92" s="19" t="str">
        <f t="shared" si="8"/>
        <v/>
      </c>
      <c r="Z92" s="19" t="str">
        <f t="shared" si="6"/>
        <v/>
      </c>
      <c r="AA92" s="19" t="str">
        <f>IF(OR(L92="",N92="",AND(O92="",P92="")),"",IF(ISERROR(IF(N92=INTEGRAL,VLOOKUP(L92/O92,Auxiliar!$F$3:$H$7,3,TRUE),IF(N92=PARCIAL,VLOOKUP(L92/O92,Auxiliar!$I$3:$K$7,3,TRUE),IF(N92=INFRA,VLOOKUP(L92/P92,Auxiliar!$L$3:$N$7,3,TRUE),0))))=TRUE,0,IF(N92=INTEGRAL,VLOOKUP(L92/O92,Auxiliar!$F$3:$H$7,3,TRUE),IF(N92=PARCIAL,VLOOKUP(L92/O92,Auxiliar!$I$3:$K$7,3,TRUE),IF(N92=INFRA,VLOOKUP(L92/P92,Auxiliar!$L$3:$N$7,3,TRUE),0)))))</f>
        <v/>
      </c>
      <c r="AB92" s="19" t="str">
        <f t="shared" si="9"/>
        <v/>
      </c>
      <c r="AC92" s="19" t="str">
        <f>IFERROR(INDEX(Auxiliar!BF:BF,MATCH(_xlfn.CONCAT(I92,"-",J92),Auxiliar!BD:BD,0),1),"")</f>
        <v/>
      </c>
      <c r="AD92" s="20" t="str">
        <f t="shared" si="7"/>
        <v/>
      </c>
      <c r="AF92" s="16" t="str">
        <f>IFERROR(INDEX(Auxiliar!BE:BE,MATCH(_xlfn.CONCAT(I92,"-",J92),Auxiliar!BD:BD,0),1),"")</f>
        <v/>
      </c>
    </row>
    <row r="93" spans="1:32" s="3" customFormat="1" ht="46.5" customHeight="1" x14ac:dyDescent="0.3">
      <c r="A93" s="21"/>
      <c r="B93" s="17"/>
      <c r="C93" s="17"/>
      <c r="D93" s="17"/>
      <c r="E93" s="17"/>
      <c r="F93" s="17"/>
      <c r="G93" s="17"/>
      <c r="H93" s="17"/>
      <c r="I93" s="17"/>
      <c r="J93" s="17"/>
      <c r="K93" s="18"/>
      <c r="L93" s="22"/>
      <c r="M93" s="17"/>
      <c r="N93" s="18"/>
      <c r="O93" s="38"/>
      <c r="P93" s="36"/>
      <c r="Q93" s="17"/>
      <c r="R93" s="17"/>
      <c r="S93" s="17"/>
      <c r="T93" s="17"/>
      <c r="U93" s="17"/>
      <c r="V93" s="17"/>
      <c r="W93" s="17"/>
      <c r="X93" s="19" t="str">
        <f t="shared" si="5"/>
        <v/>
      </c>
      <c r="Y93" s="19" t="str">
        <f t="shared" si="8"/>
        <v/>
      </c>
      <c r="Z93" s="19" t="str">
        <f t="shared" si="6"/>
        <v/>
      </c>
      <c r="AA93" s="19" t="str">
        <f>IF(OR(L93="",N93="",AND(O93="",P93="")),"",IF(ISERROR(IF(N93=INTEGRAL,VLOOKUP(L93/O93,Auxiliar!$F$3:$H$7,3,TRUE),IF(N93=PARCIAL,VLOOKUP(L93/O93,Auxiliar!$I$3:$K$7,3,TRUE),IF(N93=INFRA,VLOOKUP(L93/P93,Auxiliar!$L$3:$N$7,3,TRUE),0))))=TRUE,0,IF(N93=INTEGRAL,VLOOKUP(L93/O93,Auxiliar!$F$3:$H$7,3,TRUE),IF(N93=PARCIAL,VLOOKUP(L93/O93,Auxiliar!$I$3:$K$7,3,TRUE),IF(N93=INFRA,VLOOKUP(L93/P93,Auxiliar!$L$3:$N$7,3,TRUE),0)))))</f>
        <v/>
      </c>
      <c r="AB93" s="19" t="str">
        <f t="shared" si="9"/>
        <v/>
      </c>
      <c r="AC93" s="19" t="str">
        <f>IFERROR(INDEX(Auxiliar!BF:BF,MATCH(_xlfn.CONCAT(I93,"-",J93),Auxiliar!BD:BD,0),1),"")</f>
        <v/>
      </c>
      <c r="AD93" s="20" t="str">
        <f t="shared" si="7"/>
        <v/>
      </c>
      <c r="AF93" s="16" t="str">
        <f>IFERROR(INDEX(Auxiliar!BE:BE,MATCH(_xlfn.CONCAT(I93,"-",J93),Auxiliar!BD:BD,0),1),"")</f>
        <v/>
      </c>
    </row>
    <row r="94" spans="1:32" s="3" customFormat="1" ht="46.5" customHeight="1" x14ac:dyDescent="0.3">
      <c r="A94" s="21"/>
      <c r="B94" s="17"/>
      <c r="C94" s="17"/>
      <c r="D94" s="17"/>
      <c r="E94" s="17"/>
      <c r="F94" s="17"/>
      <c r="G94" s="17"/>
      <c r="H94" s="17"/>
      <c r="I94" s="17"/>
      <c r="J94" s="17"/>
      <c r="K94" s="18"/>
      <c r="L94" s="22"/>
      <c r="M94" s="17"/>
      <c r="N94" s="18"/>
      <c r="O94" s="38"/>
      <c r="P94" s="36"/>
      <c r="Q94" s="17"/>
      <c r="R94" s="17"/>
      <c r="S94" s="17"/>
      <c r="T94" s="17"/>
      <c r="U94" s="17"/>
      <c r="V94" s="17"/>
      <c r="W94" s="17"/>
      <c r="X94" s="19" t="str">
        <f t="shared" si="5"/>
        <v/>
      </c>
      <c r="Y94" s="19" t="str">
        <f t="shared" si="8"/>
        <v/>
      </c>
      <c r="Z94" s="19" t="str">
        <f t="shared" si="6"/>
        <v/>
      </c>
      <c r="AA94" s="19" t="str">
        <f>IF(OR(L94="",N94="",AND(O94="",P94="")),"",IF(ISERROR(IF(N94=INTEGRAL,VLOOKUP(L94/O94,Auxiliar!$F$3:$H$7,3,TRUE),IF(N94=PARCIAL,VLOOKUP(L94/O94,Auxiliar!$I$3:$K$7,3,TRUE),IF(N94=INFRA,VLOOKUP(L94/P94,Auxiliar!$L$3:$N$7,3,TRUE),0))))=TRUE,0,IF(N94=INTEGRAL,VLOOKUP(L94/O94,Auxiliar!$F$3:$H$7,3,TRUE),IF(N94=PARCIAL,VLOOKUP(L94/O94,Auxiliar!$I$3:$K$7,3,TRUE),IF(N94=INFRA,VLOOKUP(L94/P94,Auxiliar!$L$3:$N$7,3,TRUE),0)))))</f>
        <v/>
      </c>
      <c r="AB94" s="19" t="str">
        <f t="shared" si="9"/>
        <v/>
      </c>
      <c r="AC94" s="19" t="str">
        <f>IFERROR(INDEX(Auxiliar!BF:BF,MATCH(_xlfn.CONCAT(I94,"-",J94),Auxiliar!BD:BD,0),1),"")</f>
        <v/>
      </c>
      <c r="AD94" s="20" t="str">
        <f t="shared" si="7"/>
        <v/>
      </c>
      <c r="AF94" s="16" t="str">
        <f>IFERROR(INDEX(Auxiliar!BE:BE,MATCH(_xlfn.CONCAT(I94,"-",J94),Auxiliar!BD:BD,0),1),"")</f>
        <v/>
      </c>
    </row>
    <row r="95" spans="1:32" s="3" customFormat="1" ht="46.5" customHeight="1" x14ac:dyDescent="0.3">
      <c r="A95" s="21"/>
      <c r="B95" s="17"/>
      <c r="C95" s="17"/>
      <c r="D95" s="17"/>
      <c r="E95" s="17"/>
      <c r="F95" s="17"/>
      <c r="G95" s="17"/>
      <c r="H95" s="17"/>
      <c r="I95" s="17"/>
      <c r="J95" s="17"/>
      <c r="K95" s="18"/>
      <c r="L95" s="22"/>
      <c r="M95" s="17"/>
      <c r="N95" s="18"/>
      <c r="O95" s="38"/>
      <c r="P95" s="36"/>
      <c r="Q95" s="17"/>
      <c r="R95" s="17"/>
      <c r="S95" s="17"/>
      <c r="T95" s="17"/>
      <c r="U95" s="17"/>
      <c r="V95" s="17"/>
      <c r="W95" s="17"/>
      <c r="X95" s="19" t="str">
        <f t="shared" si="5"/>
        <v/>
      </c>
      <c r="Y95" s="19" t="str">
        <f t="shared" si="8"/>
        <v/>
      </c>
      <c r="Z95" s="19" t="str">
        <f t="shared" si="6"/>
        <v/>
      </c>
      <c r="AA95" s="19" t="str">
        <f>IF(OR(L95="",N95="",AND(O95="",P95="")),"",IF(ISERROR(IF(N95=INTEGRAL,VLOOKUP(L95/O95,Auxiliar!$F$3:$H$7,3,TRUE),IF(N95=PARCIAL,VLOOKUP(L95/O95,Auxiliar!$I$3:$K$7,3,TRUE),IF(N95=INFRA,VLOOKUP(L95/P95,Auxiliar!$L$3:$N$7,3,TRUE),0))))=TRUE,0,IF(N95=INTEGRAL,VLOOKUP(L95/O95,Auxiliar!$F$3:$H$7,3,TRUE),IF(N95=PARCIAL,VLOOKUP(L95/O95,Auxiliar!$I$3:$K$7,3,TRUE),IF(N95=INFRA,VLOOKUP(L95/P95,Auxiliar!$L$3:$N$7,3,TRUE),0)))))</f>
        <v/>
      </c>
      <c r="AB95" s="19" t="str">
        <f t="shared" si="9"/>
        <v/>
      </c>
      <c r="AC95" s="19" t="str">
        <f>IFERROR(INDEX(Auxiliar!BF:BF,MATCH(_xlfn.CONCAT(I95,"-",J95),Auxiliar!BD:BD,0),1),"")</f>
        <v/>
      </c>
      <c r="AD95" s="20" t="str">
        <f t="shared" si="7"/>
        <v/>
      </c>
      <c r="AF95" s="16" t="str">
        <f>IFERROR(INDEX(Auxiliar!BE:BE,MATCH(_xlfn.CONCAT(I95,"-",J95),Auxiliar!BD:BD,0),1),"")</f>
        <v/>
      </c>
    </row>
    <row r="96" spans="1:32" s="3" customFormat="1" ht="46.5" customHeight="1" x14ac:dyDescent="0.3">
      <c r="A96" s="21"/>
      <c r="B96" s="17"/>
      <c r="C96" s="17"/>
      <c r="D96" s="17"/>
      <c r="E96" s="17"/>
      <c r="F96" s="17"/>
      <c r="G96" s="17"/>
      <c r="H96" s="17"/>
      <c r="I96" s="17"/>
      <c r="J96" s="17"/>
      <c r="K96" s="18"/>
      <c r="L96" s="22"/>
      <c r="M96" s="17"/>
      <c r="N96" s="18"/>
      <c r="O96" s="38"/>
      <c r="P96" s="36"/>
      <c r="Q96" s="17"/>
      <c r="R96" s="17"/>
      <c r="S96" s="17"/>
      <c r="T96" s="17"/>
      <c r="U96" s="17"/>
      <c r="V96" s="17"/>
      <c r="W96" s="17"/>
      <c r="X96" s="19" t="str">
        <f t="shared" si="5"/>
        <v/>
      </c>
      <c r="Y96" s="19" t="str">
        <f t="shared" si="8"/>
        <v/>
      </c>
      <c r="Z96" s="19" t="str">
        <f t="shared" si="6"/>
        <v/>
      </c>
      <c r="AA96" s="19" t="str">
        <f>IF(OR(L96="",N96="",AND(O96="",P96="")),"",IF(ISERROR(IF(N96=INTEGRAL,VLOOKUP(L96/O96,Auxiliar!$F$3:$H$7,3,TRUE),IF(N96=PARCIAL,VLOOKUP(L96/O96,Auxiliar!$I$3:$K$7,3,TRUE),IF(N96=INFRA,VLOOKUP(L96/P96,Auxiliar!$L$3:$N$7,3,TRUE),0))))=TRUE,0,IF(N96=INTEGRAL,VLOOKUP(L96/O96,Auxiliar!$F$3:$H$7,3,TRUE),IF(N96=PARCIAL,VLOOKUP(L96/O96,Auxiliar!$I$3:$K$7,3,TRUE),IF(N96=INFRA,VLOOKUP(L96/P96,Auxiliar!$L$3:$N$7,3,TRUE),0)))))</f>
        <v/>
      </c>
      <c r="AB96" s="19" t="str">
        <f t="shared" si="9"/>
        <v/>
      </c>
      <c r="AC96" s="19" t="str">
        <f>IFERROR(INDEX(Auxiliar!BF:BF,MATCH(_xlfn.CONCAT(I96,"-",J96),Auxiliar!BD:BD,0),1),"")</f>
        <v/>
      </c>
      <c r="AD96" s="20" t="str">
        <f t="shared" si="7"/>
        <v/>
      </c>
      <c r="AF96" s="16" t="str">
        <f>IFERROR(INDEX(Auxiliar!BE:BE,MATCH(_xlfn.CONCAT(I96,"-",J96),Auxiliar!BD:BD,0),1),"")</f>
        <v/>
      </c>
    </row>
    <row r="97" spans="1:32" s="3" customFormat="1" ht="46.5" customHeight="1" x14ac:dyDescent="0.3">
      <c r="A97" s="21"/>
      <c r="B97" s="17"/>
      <c r="C97" s="17"/>
      <c r="D97" s="17"/>
      <c r="E97" s="17"/>
      <c r="F97" s="17"/>
      <c r="G97" s="17"/>
      <c r="H97" s="17"/>
      <c r="I97" s="17"/>
      <c r="J97" s="17"/>
      <c r="K97" s="18"/>
      <c r="L97" s="22"/>
      <c r="M97" s="17"/>
      <c r="N97" s="18"/>
      <c r="O97" s="38"/>
      <c r="P97" s="36"/>
      <c r="Q97" s="17"/>
      <c r="R97" s="17"/>
      <c r="S97" s="17"/>
      <c r="T97" s="17"/>
      <c r="U97" s="17"/>
      <c r="V97" s="17"/>
      <c r="W97" s="17"/>
      <c r="X97" s="19" t="str">
        <f t="shared" si="5"/>
        <v/>
      </c>
      <c r="Y97" s="19" t="str">
        <f t="shared" si="8"/>
        <v/>
      </c>
      <c r="Z97" s="19" t="str">
        <f t="shared" si="6"/>
        <v/>
      </c>
      <c r="AA97" s="19" t="str">
        <f>IF(OR(L97="",N97="",AND(O97="",P97="")),"",IF(ISERROR(IF(N97=INTEGRAL,VLOOKUP(L97/O97,Auxiliar!$F$3:$H$7,3,TRUE),IF(N97=PARCIAL,VLOOKUP(L97/O97,Auxiliar!$I$3:$K$7,3,TRUE),IF(N97=INFRA,VLOOKUP(L97/P97,Auxiliar!$L$3:$N$7,3,TRUE),0))))=TRUE,0,IF(N97=INTEGRAL,VLOOKUP(L97/O97,Auxiliar!$F$3:$H$7,3,TRUE),IF(N97=PARCIAL,VLOOKUP(L97/O97,Auxiliar!$I$3:$K$7,3,TRUE),IF(N97=INFRA,VLOOKUP(L97/P97,Auxiliar!$L$3:$N$7,3,TRUE),0)))))</f>
        <v/>
      </c>
      <c r="AB97" s="19" t="str">
        <f t="shared" si="9"/>
        <v/>
      </c>
      <c r="AC97" s="19" t="str">
        <f>IFERROR(INDEX(Auxiliar!BF:BF,MATCH(_xlfn.CONCAT(I97,"-",J97),Auxiliar!BD:BD,0),1),"")</f>
        <v/>
      </c>
      <c r="AD97" s="20" t="str">
        <f t="shared" si="7"/>
        <v/>
      </c>
      <c r="AF97" s="16" t="str">
        <f>IFERROR(INDEX(Auxiliar!BE:BE,MATCH(_xlfn.CONCAT(I97,"-",J97),Auxiliar!BD:BD,0),1),"")</f>
        <v/>
      </c>
    </row>
    <row r="98" spans="1:32" s="3" customFormat="1" ht="46.5" customHeight="1" x14ac:dyDescent="0.3">
      <c r="A98" s="21"/>
      <c r="B98" s="17"/>
      <c r="C98" s="17"/>
      <c r="D98" s="17"/>
      <c r="E98" s="17"/>
      <c r="F98" s="17"/>
      <c r="G98" s="17"/>
      <c r="H98" s="17"/>
      <c r="I98" s="17"/>
      <c r="J98" s="17"/>
      <c r="K98" s="18"/>
      <c r="L98" s="22"/>
      <c r="M98" s="17"/>
      <c r="N98" s="18"/>
      <c r="O98" s="38"/>
      <c r="P98" s="36"/>
      <c r="Q98" s="17"/>
      <c r="R98" s="17"/>
      <c r="S98" s="17"/>
      <c r="T98" s="17"/>
      <c r="U98" s="17"/>
      <c r="V98" s="17"/>
      <c r="W98" s="17"/>
      <c r="X98" s="19" t="str">
        <f t="shared" si="5"/>
        <v/>
      </c>
      <c r="Y98" s="19" t="str">
        <f t="shared" si="8"/>
        <v/>
      </c>
      <c r="Z98" s="19" t="str">
        <f t="shared" si="6"/>
        <v/>
      </c>
      <c r="AA98" s="19" t="str">
        <f>IF(OR(L98="",N98="",AND(O98="",P98="")),"",IF(ISERROR(IF(N98=INTEGRAL,VLOOKUP(L98/O98,Auxiliar!$F$3:$H$7,3,TRUE),IF(N98=PARCIAL,VLOOKUP(L98/O98,Auxiliar!$I$3:$K$7,3,TRUE),IF(N98=INFRA,VLOOKUP(L98/P98,Auxiliar!$L$3:$N$7,3,TRUE),0))))=TRUE,0,IF(N98=INTEGRAL,VLOOKUP(L98/O98,Auxiliar!$F$3:$H$7,3,TRUE),IF(N98=PARCIAL,VLOOKUP(L98/O98,Auxiliar!$I$3:$K$7,3,TRUE),IF(N98=INFRA,VLOOKUP(L98/P98,Auxiliar!$L$3:$N$7,3,TRUE),0)))))</f>
        <v/>
      </c>
      <c r="AB98" s="19" t="str">
        <f t="shared" si="9"/>
        <v/>
      </c>
      <c r="AC98" s="19" t="str">
        <f>IFERROR(INDEX(Auxiliar!BF:BF,MATCH(_xlfn.CONCAT(I98,"-",J98),Auxiliar!BD:BD,0),1),"")</f>
        <v/>
      </c>
      <c r="AD98" s="20" t="str">
        <f t="shared" si="7"/>
        <v/>
      </c>
      <c r="AF98" s="16" t="str">
        <f>IFERROR(INDEX(Auxiliar!BE:BE,MATCH(_xlfn.CONCAT(I98,"-",J98),Auxiliar!BD:BD,0),1),"")</f>
        <v/>
      </c>
    </row>
    <row r="99" spans="1:32" s="3" customFormat="1" ht="46.5" customHeight="1" x14ac:dyDescent="0.3">
      <c r="A99" s="21"/>
      <c r="B99" s="17"/>
      <c r="C99" s="17"/>
      <c r="D99" s="17"/>
      <c r="E99" s="17"/>
      <c r="F99" s="17"/>
      <c r="G99" s="17"/>
      <c r="H99" s="17"/>
      <c r="I99" s="17"/>
      <c r="J99" s="17"/>
      <c r="K99" s="18"/>
      <c r="L99" s="22"/>
      <c r="M99" s="17"/>
      <c r="N99" s="18"/>
      <c r="O99" s="38"/>
      <c r="P99" s="36"/>
      <c r="Q99" s="17"/>
      <c r="R99" s="17"/>
      <c r="S99" s="17"/>
      <c r="T99" s="17"/>
      <c r="U99" s="17"/>
      <c r="V99" s="17"/>
      <c r="W99" s="17"/>
      <c r="X99" s="19" t="str">
        <f t="shared" si="5"/>
        <v/>
      </c>
      <c r="Y99" s="19" t="str">
        <f t="shared" si="8"/>
        <v/>
      </c>
      <c r="Z99" s="19" t="str">
        <f t="shared" si="6"/>
        <v/>
      </c>
      <c r="AA99" s="19" t="str">
        <f>IF(OR(L99="",N99="",AND(O99="",P99="")),"",IF(ISERROR(IF(N99=INTEGRAL,VLOOKUP(L99/O99,Auxiliar!$F$3:$H$7,3,TRUE),IF(N99=PARCIAL,VLOOKUP(L99/O99,Auxiliar!$I$3:$K$7,3,TRUE),IF(N99=INFRA,VLOOKUP(L99/P99,Auxiliar!$L$3:$N$7,3,TRUE),0))))=TRUE,0,IF(N99=INTEGRAL,VLOOKUP(L99/O99,Auxiliar!$F$3:$H$7,3,TRUE),IF(N99=PARCIAL,VLOOKUP(L99/O99,Auxiliar!$I$3:$K$7,3,TRUE),IF(N99=INFRA,VLOOKUP(L99/P99,Auxiliar!$L$3:$N$7,3,TRUE),0)))))</f>
        <v/>
      </c>
      <c r="AB99" s="19" t="str">
        <f t="shared" si="9"/>
        <v/>
      </c>
      <c r="AC99" s="19" t="str">
        <f>IFERROR(INDEX(Auxiliar!BF:BF,MATCH(_xlfn.CONCAT(I99,"-",J99),Auxiliar!BD:BD,0),1),"")</f>
        <v/>
      </c>
      <c r="AD99" s="20" t="str">
        <f t="shared" si="7"/>
        <v/>
      </c>
      <c r="AF99" s="16" t="str">
        <f>IFERROR(INDEX(Auxiliar!BE:BE,MATCH(_xlfn.CONCAT(I99,"-",J99),Auxiliar!BD:BD,0),1),"")</f>
        <v/>
      </c>
    </row>
    <row r="100" spans="1:32" s="3" customFormat="1" ht="46.5" customHeight="1" x14ac:dyDescent="0.3">
      <c r="A100" s="21"/>
      <c r="B100" s="17"/>
      <c r="C100" s="17"/>
      <c r="D100" s="17"/>
      <c r="E100" s="17"/>
      <c r="F100" s="17"/>
      <c r="G100" s="17"/>
      <c r="H100" s="17"/>
      <c r="I100" s="17"/>
      <c r="J100" s="17"/>
      <c r="K100" s="18"/>
      <c r="L100" s="22"/>
      <c r="M100" s="17"/>
      <c r="N100" s="18"/>
      <c r="O100" s="38"/>
      <c r="P100" s="36"/>
      <c r="Q100" s="17"/>
      <c r="R100" s="17"/>
      <c r="S100" s="17"/>
      <c r="T100" s="17"/>
      <c r="U100" s="17"/>
      <c r="V100" s="17"/>
      <c r="W100" s="17"/>
      <c r="X100" s="19" t="str">
        <f t="shared" si="5"/>
        <v/>
      </c>
      <c r="Y100" s="19" t="str">
        <f t="shared" si="8"/>
        <v/>
      </c>
      <c r="Z100" s="19" t="str">
        <f t="shared" si="6"/>
        <v/>
      </c>
      <c r="AA100" s="19" t="str">
        <f>IF(OR(L100="",N100="",AND(O100="",P100="")),"",IF(ISERROR(IF(N100=INTEGRAL,VLOOKUP(L100/O100,Auxiliar!$F$3:$H$7,3,TRUE),IF(N100=PARCIAL,VLOOKUP(L100/O100,Auxiliar!$I$3:$K$7,3,TRUE),IF(N100=INFRA,VLOOKUP(L100/P100,Auxiliar!$L$3:$N$7,3,TRUE),0))))=TRUE,0,IF(N100=INTEGRAL,VLOOKUP(L100/O100,Auxiliar!$F$3:$H$7,3,TRUE),IF(N100=PARCIAL,VLOOKUP(L100/O100,Auxiliar!$I$3:$K$7,3,TRUE),IF(N100=INFRA,VLOOKUP(L100/P100,Auxiliar!$L$3:$N$7,3,TRUE),0)))))</f>
        <v/>
      </c>
      <c r="AB100" s="19" t="str">
        <f t="shared" si="9"/>
        <v/>
      </c>
      <c r="AC100" s="19" t="str">
        <f>IFERROR(INDEX(Auxiliar!BF:BF,MATCH(_xlfn.CONCAT(I100,"-",J100),Auxiliar!BD:BD,0),1),"")</f>
        <v/>
      </c>
      <c r="AD100" s="20" t="str">
        <f t="shared" si="7"/>
        <v/>
      </c>
      <c r="AF100" s="16" t="str">
        <f>IFERROR(INDEX(Auxiliar!BE:BE,MATCH(_xlfn.CONCAT(I100,"-",J100),Auxiliar!BD:BD,0),1),"")</f>
        <v/>
      </c>
    </row>
    <row r="101" spans="1:32" s="3" customFormat="1" ht="46.5" customHeight="1" x14ac:dyDescent="0.3">
      <c r="A101" s="21"/>
      <c r="B101" s="17"/>
      <c r="C101" s="17"/>
      <c r="D101" s="17"/>
      <c r="E101" s="17"/>
      <c r="F101" s="17"/>
      <c r="G101" s="17"/>
      <c r="H101" s="17"/>
      <c r="I101" s="17"/>
      <c r="J101" s="17"/>
      <c r="K101" s="18"/>
      <c r="L101" s="22"/>
      <c r="M101" s="17"/>
      <c r="N101" s="18"/>
      <c r="O101" s="38"/>
      <c r="P101" s="36"/>
      <c r="Q101" s="17"/>
      <c r="R101" s="17"/>
      <c r="S101" s="17"/>
      <c r="T101" s="17"/>
      <c r="U101" s="17"/>
      <c r="V101" s="17"/>
      <c r="W101" s="17"/>
      <c r="X101" s="19" t="str">
        <f t="shared" si="5"/>
        <v/>
      </c>
      <c r="Y101" s="19" t="str">
        <f t="shared" si="8"/>
        <v/>
      </c>
      <c r="Z101" s="19" t="str">
        <f t="shared" si="6"/>
        <v/>
      </c>
      <c r="AA101" s="19" t="str">
        <f>IF(OR(L101="",N101="",AND(O101="",P101="")),"",IF(ISERROR(IF(N101=INTEGRAL,VLOOKUP(L101/O101,Auxiliar!$F$3:$H$7,3,TRUE),IF(N101=PARCIAL,VLOOKUP(L101/O101,Auxiliar!$I$3:$K$7,3,TRUE),IF(N101=INFRA,VLOOKUP(L101/P101,Auxiliar!$L$3:$N$7,3,TRUE),0))))=TRUE,0,IF(N101=INTEGRAL,VLOOKUP(L101/O101,Auxiliar!$F$3:$H$7,3,TRUE),IF(N101=PARCIAL,VLOOKUP(L101/O101,Auxiliar!$I$3:$K$7,3,TRUE),IF(N101=INFRA,VLOOKUP(L101/P101,Auxiliar!$L$3:$N$7,3,TRUE),0)))))</f>
        <v/>
      </c>
      <c r="AB101" s="19" t="str">
        <f t="shared" si="9"/>
        <v/>
      </c>
      <c r="AC101" s="19" t="str">
        <f>IFERROR(INDEX(Auxiliar!BF:BF,MATCH(_xlfn.CONCAT(I101,"-",J101),Auxiliar!BD:BD,0),1),"")</f>
        <v/>
      </c>
      <c r="AD101" s="20" t="str">
        <f t="shared" si="7"/>
        <v/>
      </c>
      <c r="AF101" s="16" t="str">
        <f>IFERROR(INDEX(Auxiliar!BE:BE,MATCH(_xlfn.CONCAT(I101,"-",J101),Auxiliar!BD:BD,0),1),"")</f>
        <v/>
      </c>
    </row>
    <row r="102" spans="1:32" s="3" customFormat="1" ht="46.5" customHeight="1" x14ac:dyDescent="0.3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8"/>
      <c r="L102" s="22"/>
      <c r="M102" s="17"/>
      <c r="N102" s="18"/>
      <c r="O102" s="38"/>
      <c r="P102" s="36"/>
      <c r="Q102" s="17"/>
      <c r="R102" s="17"/>
      <c r="S102" s="17"/>
      <c r="T102" s="17"/>
      <c r="U102" s="17"/>
      <c r="V102" s="17"/>
      <c r="W102" s="17"/>
      <c r="X102" s="19" t="str">
        <f t="shared" si="5"/>
        <v/>
      </c>
      <c r="Y102" s="19" t="str">
        <f t="shared" si="8"/>
        <v/>
      </c>
      <c r="Z102" s="19" t="str">
        <f t="shared" si="6"/>
        <v/>
      </c>
      <c r="AA102" s="19" t="str">
        <f>IF(OR(L102="",N102="",AND(O102="",P102="")),"",IF(ISERROR(IF(N102=INTEGRAL,VLOOKUP(L102/O102,Auxiliar!$F$3:$H$7,3,TRUE),IF(N102=PARCIAL,VLOOKUP(L102/O102,Auxiliar!$I$3:$K$7,3,TRUE),IF(N102=INFRA,VLOOKUP(L102/P102,Auxiliar!$L$3:$N$7,3,TRUE),0))))=TRUE,0,IF(N102=INTEGRAL,VLOOKUP(L102/O102,Auxiliar!$F$3:$H$7,3,TRUE),IF(N102=PARCIAL,VLOOKUP(L102/O102,Auxiliar!$I$3:$K$7,3,TRUE),IF(N102=INFRA,VLOOKUP(L102/P102,Auxiliar!$L$3:$N$7,3,TRUE),0)))))</f>
        <v/>
      </c>
      <c r="AB102" s="19" t="str">
        <f t="shared" si="9"/>
        <v/>
      </c>
      <c r="AC102" s="19" t="str">
        <f>IFERROR(INDEX(Auxiliar!BF:BF,MATCH(_xlfn.CONCAT(I102,"-",J102),Auxiliar!BD:BD,0),1),"")</f>
        <v/>
      </c>
      <c r="AD102" s="20" t="str">
        <f t="shared" si="7"/>
        <v/>
      </c>
      <c r="AF102" s="16" t="str">
        <f>IFERROR(INDEX(Auxiliar!BE:BE,MATCH(_xlfn.CONCAT(I102,"-",J102),Auxiliar!BD:BD,0),1),"")</f>
        <v/>
      </c>
    </row>
    <row r="103" spans="1:32" s="3" customFormat="1" ht="46.5" customHeight="1" x14ac:dyDescent="0.3">
      <c r="A103" s="21"/>
      <c r="B103" s="17"/>
      <c r="C103" s="17"/>
      <c r="D103" s="17"/>
      <c r="E103" s="17"/>
      <c r="F103" s="17"/>
      <c r="G103" s="17"/>
      <c r="H103" s="17"/>
      <c r="I103" s="17"/>
      <c r="J103" s="17"/>
      <c r="K103" s="18"/>
      <c r="L103" s="22"/>
      <c r="M103" s="17"/>
      <c r="N103" s="18"/>
      <c r="O103" s="38"/>
      <c r="P103" s="36"/>
      <c r="Q103" s="17"/>
      <c r="R103" s="17"/>
      <c r="S103" s="17"/>
      <c r="T103" s="17"/>
      <c r="U103" s="17"/>
      <c r="V103" s="17"/>
      <c r="W103" s="17"/>
      <c r="X103" s="19" t="str">
        <f t="shared" si="5"/>
        <v/>
      </c>
      <c r="Y103" s="19" t="str">
        <f t="shared" si="8"/>
        <v/>
      </c>
      <c r="Z103" s="19" t="str">
        <f t="shared" si="6"/>
        <v/>
      </c>
      <c r="AA103" s="19" t="str">
        <f>IF(OR(L103="",N103="",AND(O103="",P103="")),"",IF(ISERROR(IF(N103=INTEGRAL,VLOOKUP(L103/O103,Auxiliar!$F$3:$H$7,3,TRUE),IF(N103=PARCIAL,VLOOKUP(L103/O103,Auxiliar!$I$3:$K$7,3,TRUE),IF(N103=INFRA,VLOOKUP(L103/P103,Auxiliar!$L$3:$N$7,3,TRUE),0))))=TRUE,0,IF(N103=INTEGRAL,VLOOKUP(L103/O103,Auxiliar!$F$3:$H$7,3,TRUE),IF(N103=PARCIAL,VLOOKUP(L103/O103,Auxiliar!$I$3:$K$7,3,TRUE),IF(N103=INFRA,VLOOKUP(L103/P103,Auxiliar!$L$3:$N$7,3,TRUE),0)))))</f>
        <v/>
      </c>
      <c r="AB103" s="19" t="str">
        <f t="shared" si="9"/>
        <v/>
      </c>
      <c r="AC103" s="19" t="str">
        <f>IFERROR(INDEX(Auxiliar!BF:BF,MATCH(_xlfn.CONCAT(I103,"-",J103),Auxiliar!BD:BD,0),1),"")</f>
        <v/>
      </c>
      <c r="AD103" s="20" t="str">
        <f t="shared" si="7"/>
        <v/>
      </c>
      <c r="AF103" s="16" t="str">
        <f>IFERROR(INDEX(Auxiliar!BE:BE,MATCH(_xlfn.CONCAT(I103,"-",J103),Auxiliar!BD:BD,0),1),"")</f>
        <v/>
      </c>
    </row>
    <row r="104" spans="1:32" s="3" customFormat="1" ht="46.5" customHeight="1" x14ac:dyDescent="0.3">
      <c r="A104" s="21"/>
      <c r="B104" s="17"/>
      <c r="C104" s="17"/>
      <c r="D104" s="17"/>
      <c r="E104" s="17"/>
      <c r="F104" s="17"/>
      <c r="G104" s="17"/>
      <c r="H104" s="17"/>
      <c r="I104" s="17"/>
      <c r="J104" s="17"/>
      <c r="K104" s="18"/>
      <c r="L104" s="22"/>
      <c r="M104" s="17"/>
      <c r="N104" s="18"/>
      <c r="O104" s="38"/>
      <c r="P104" s="36"/>
      <c r="Q104" s="17"/>
      <c r="R104" s="17"/>
      <c r="S104" s="17"/>
      <c r="T104" s="17"/>
      <c r="U104" s="17"/>
      <c r="V104" s="17"/>
      <c r="W104" s="17"/>
      <c r="X104" s="19" t="str">
        <f t="shared" si="5"/>
        <v/>
      </c>
      <c r="Y104" s="19" t="str">
        <f t="shared" si="8"/>
        <v/>
      </c>
      <c r="Z104" s="19" t="str">
        <f t="shared" si="6"/>
        <v/>
      </c>
      <c r="AA104" s="19" t="str">
        <f>IF(OR(L104="",N104="",AND(O104="",P104="")),"",IF(ISERROR(IF(N104=INTEGRAL,VLOOKUP(L104/O104,Auxiliar!$F$3:$H$7,3,TRUE),IF(N104=PARCIAL,VLOOKUP(L104/O104,Auxiliar!$I$3:$K$7,3,TRUE),IF(N104=INFRA,VLOOKUP(L104/P104,Auxiliar!$L$3:$N$7,3,TRUE),0))))=TRUE,0,IF(N104=INTEGRAL,VLOOKUP(L104/O104,Auxiliar!$F$3:$H$7,3,TRUE),IF(N104=PARCIAL,VLOOKUP(L104/O104,Auxiliar!$I$3:$K$7,3,TRUE),IF(N104=INFRA,VLOOKUP(L104/P104,Auxiliar!$L$3:$N$7,3,TRUE),0)))))</f>
        <v/>
      </c>
      <c r="AB104" s="19" t="str">
        <f t="shared" si="9"/>
        <v/>
      </c>
      <c r="AC104" s="19" t="str">
        <f>IFERROR(INDEX(Auxiliar!BF:BF,MATCH(_xlfn.CONCAT(I104,"-",J104),Auxiliar!BD:BD,0),1),"")</f>
        <v/>
      </c>
      <c r="AD104" s="20" t="str">
        <f t="shared" si="7"/>
        <v/>
      </c>
      <c r="AF104" s="16" t="str">
        <f>IFERROR(INDEX(Auxiliar!BE:BE,MATCH(_xlfn.CONCAT(I104,"-",J104),Auxiliar!BD:BD,0),1),"")</f>
        <v/>
      </c>
    </row>
    <row r="105" spans="1:32" s="3" customFormat="1" ht="46.5" customHeight="1" x14ac:dyDescent="0.3">
      <c r="A105" s="21"/>
      <c r="B105" s="17"/>
      <c r="C105" s="17"/>
      <c r="D105" s="17"/>
      <c r="E105" s="17"/>
      <c r="F105" s="17"/>
      <c r="G105" s="17"/>
      <c r="H105" s="17"/>
      <c r="I105" s="17"/>
      <c r="J105" s="17"/>
      <c r="K105" s="18"/>
      <c r="L105" s="22"/>
      <c r="M105" s="17"/>
      <c r="N105" s="18"/>
      <c r="O105" s="38"/>
      <c r="P105" s="36"/>
      <c r="Q105" s="17"/>
      <c r="R105" s="17"/>
      <c r="S105" s="17"/>
      <c r="T105" s="17"/>
      <c r="U105" s="17"/>
      <c r="V105" s="17"/>
      <c r="W105" s="17"/>
      <c r="X105" s="19" t="str">
        <f t="shared" si="5"/>
        <v/>
      </c>
      <c r="Y105" s="19" t="str">
        <f t="shared" si="8"/>
        <v/>
      </c>
      <c r="Z105" s="19" t="str">
        <f t="shared" si="6"/>
        <v/>
      </c>
      <c r="AA105" s="19" t="str">
        <f>IF(OR(L105="",N105="",AND(O105="",P105="")),"",IF(ISERROR(IF(N105=INTEGRAL,VLOOKUP(L105/O105,Auxiliar!$F$3:$H$7,3,TRUE),IF(N105=PARCIAL,VLOOKUP(L105/O105,Auxiliar!$I$3:$K$7,3,TRUE),IF(N105=INFRA,VLOOKUP(L105/P105,Auxiliar!$L$3:$N$7,3,TRUE),0))))=TRUE,0,IF(N105=INTEGRAL,VLOOKUP(L105/O105,Auxiliar!$F$3:$H$7,3,TRUE),IF(N105=PARCIAL,VLOOKUP(L105/O105,Auxiliar!$I$3:$K$7,3,TRUE),IF(N105=INFRA,VLOOKUP(L105/P105,Auxiliar!$L$3:$N$7,3,TRUE),0)))))</f>
        <v/>
      </c>
      <c r="AB105" s="19" t="str">
        <f t="shared" si="9"/>
        <v/>
      </c>
      <c r="AC105" s="19" t="str">
        <f>IFERROR(INDEX(Auxiliar!BF:BF,MATCH(_xlfn.CONCAT(I105,"-",J105),Auxiliar!BD:BD,0),1),"")</f>
        <v/>
      </c>
      <c r="AD105" s="20" t="str">
        <f t="shared" si="7"/>
        <v/>
      </c>
      <c r="AF105" s="16" t="str">
        <f>IFERROR(INDEX(Auxiliar!BE:BE,MATCH(_xlfn.CONCAT(I105,"-",J105),Auxiliar!BD:BD,0),1),"")</f>
        <v/>
      </c>
    </row>
    <row r="106" spans="1:32" s="3" customFormat="1" ht="46.5" customHeight="1" x14ac:dyDescent="0.3">
      <c r="A106" s="21"/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22"/>
      <c r="M106" s="17"/>
      <c r="N106" s="18"/>
      <c r="O106" s="38"/>
      <c r="P106" s="36"/>
      <c r="Q106" s="17"/>
      <c r="R106" s="17"/>
      <c r="S106" s="17"/>
      <c r="T106" s="17"/>
      <c r="U106" s="17"/>
      <c r="V106" s="17"/>
      <c r="W106" s="17"/>
      <c r="X106" s="19" t="str">
        <f t="shared" si="5"/>
        <v/>
      </c>
      <c r="Y106" s="19" t="str">
        <f t="shared" si="8"/>
        <v/>
      </c>
      <c r="Z106" s="19" t="str">
        <f t="shared" si="6"/>
        <v/>
      </c>
      <c r="AA106" s="19" t="str">
        <f>IF(OR(L106="",N106="",AND(O106="",P106="")),"",IF(ISERROR(IF(N106=INTEGRAL,VLOOKUP(L106/O106,Auxiliar!$F$3:$H$7,3,TRUE),IF(N106=PARCIAL,VLOOKUP(L106/O106,Auxiliar!$I$3:$K$7,3,TRUE),IF(N106=INFRA,VLOOKUP(L106/P106,Auxiliar!$L$3:$N$7,3,TRUE),0))))=TRUE,0,IF(N106=INTEGRAL,VLOOKUP(L106/O106,Auxiliar!$F$3:$H$7,3,TRUE),IF(N106=PARCIAL,VLOOKUP(L106/O106,Auxiliar!$I$3:$K$7,3,TRUE),IF(N106=INFRA,VLOOKUP(L106/P106,Auxiliar!$L$3:$N$7,3,TRUE),0)))))</f>
        <v/>
      </c>
      <c r="AB106" s="19" t="str">
        <f t="shared" si="9"/>
        <v/>
      </c>
      <c r="AC106" s="19" t="str">
        <f>IFERROR(INDEX(Auxiliar!BF:BF,MATCH(_xlfn.CONCAT(I106,"-",J106),Auxiliar!BD:BD,0),1),"")</f>
        <v/>
      </c>
      <c r="AD106" s="20" t="str">
        <f t="shared" si="7"/>
        <v/>
      </c>
      <c r="AF106" s="16" t="str">
        <f>IFERROR(INDEX(Auxiliar!BE:BE,MATCH(_xlfn.CONCAT(I106,"-",J106),Auxiliar!BD:BD,0),1),"")</f>
        <v/>
      </c>
    </row>
    <row r="107" spans="1:32" s="3" customFormat="1" ht="46.5" customHeight="1" x14ac:dyDescent="0.3">
      <c r="A107" s="21"/>
      <c r="B107" s="17"/>
      <c r="C107" s="17"/>
      <c r="D107" s="17"/>
      <c r="E107" s="17"/>
      <c r="F107" s="17"/>
      <c r="G107" s="17"/>
      <c r="H107" s="17"/>
      <c r="I107" s="17"/>
      <c r="J107" s="17"/>
      <c r="K107" s="18"/>
      <c r="L107" s="22"/>
      <c r="M107" s="17"/>
      <c r="N107" s="18"/>
      <c r="O107" s="38"/>
      <c r="P107" s="36"/>
      <c r="Q107" s="17"/>
      <c r="R107" s="17"/>
      <c r="S107" s="17"/>
      <c r="T107" s="17"/>
      <c r="U107" s="17"/>
      <c r="V107" s="17"/>
      <c r="W107" s="17"/>
      <c r="X107" s="19" t="str">
        <f t="shared" si="5"/>
        <v/>
      </c>
      <c r="Y107" s="19" t="str">
        <f t="shared" si="8"/>
        <v/>
      </c>
      <c r="Z107" s="19" t="str">
        <f t="shared" si="6"/>
        <v/>
      </c>
      <c r="AA107" s="19" t="str">
        <f>IF(OR(L107="",N107="",AND(O107="",P107="")),"",IF(ISERROR(IF(N107=INTEGRAL,VLOOKUP(L107/O107,Auxiliar!$F$3:$H$7,3,TRUE),IF(N107=PARCIAL,VLOOKUP(L107/O107,Auxiliar!$I$3:$K$7,3,TRUE),IF(N107=INFRA,VLOOKUP(L107/P107,Auxiliar!$L$3:$N$7,3,TRUE),0))))=TRUE,0,IF(N107=INTEGRAL,VLOOKUP(L107/O107,Auxiliar!$F$3:$H$7,3,TRUE),IF(N107=PARCIAL,VLOOKUP(L107/O107,Auxiliar!$I$3:$K$7,3,TRUE),IF(N107=INFRA,VLOOKUP(L107/P107,Auxiliar!$L$3:$N$7,3,TRUE),0)))))</f>
        <v/>
      </c>
      <c r="AB107" s="19" t="str">
        <f t="shared" si="9"/>
        <v/>
      </c>
      <c r="AC107" s="19" t="str">
        <f>IFERROR(INDEX(Auxiliar!BF:BF,MATCH(_xlfn.CONCAT(I107,"-",J107),Auxiliar!BD:BD,0),1),"")</f>
        <v/>
      </c>
      <c r="AD107" s="20" t="str">
        <f t="shared" si="7"/>
        <v/>
      </c>
      <c r="AF107" s="16" t="str">
        <f>IFERROR(INDEX(Auxiliar!BE:BE,MATCH(_xlfn.CONCAT(I107,"-",J107),Auxiliar!BD:BD,0),1),"")</f>
        <v/>
      </c>
    </row>
    <row r="108" spans="1:32" s="3" customFormat="1" ht="46.5" customHeight="1" x14ac:dyDescent="0.3">
      <c r="A108" s="21"/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22"/>
      <c r="M108" s="17"/>
      <c r="N108" s="18"/>
      <c r="O108" s="38"/>
      <c r="P108" s="36"/>
      <c r="Q108" s="17"/>
      <c r="R108" s="17"/>
      <c r="S108" s="17"/>
      <c r="T108" s="17"/>
      <c r="U108" s="17"/>
      <c r="V108" s="17"/>
      <c r="W108" s="17"/>
      <c r="X108" s="19" t="str">
        <f t="shared" si="5"/>
        <v/>
      </c>
      <c r="Y108" s="19" t="str">
        <f t="shared" si="8"/>
        <v/>
      </c>
      <c r="Z108" s="19" t="str">
        <f t="shared" si="6"/>
        <v/>
      </c>
      <c r="AA108" s="19" t="str">
        <f>IF(OR(L108="",N108="",AND(O108="",P108="")),"",IF(ISERROR(IF(N108=INTEGRAL,VLOOKUP(L108/O108,Auxiliar!$F$3:$H$7,3,TRUE),IF(N108=PARCIAL,VLOOKUP(L108/O108,Auxiliar!$I$3:$K$7,3,TRUE),IF(N108=INFRA,VLOOKUP(L108/P108,Auxiliar!$L$3:$N$7,3,TRUE),0))))=TRUE,0,IF(N108=INTEGRAL,VLOOKUP(L108/O108,Auxiliar!$F$3:$H$7,3,TRUE),IF(N108=PARCIAL,VLOOKUP(L108/O108,Auxiliar!$I$3:$K$7,3,TRUE),IF(N108=INFRA,VLOOKUP(L108/P108,Auxiliar!$L$3:$N$7,3,TRUE),0)))))</f>
        <v/>
      </c>
      <c r="AB108" s="19" t="str">
        <f t="shared" si="9"/>
        <v/>
      </c>
      <c r="AC108" s="19" t="str">
        <f>IFERROR(INDEX(Auxiliar!BF:BF,MATCH(_xlfn.CONCAT(I108,"-",J108),Auxiliar!BD:BD,0),1),"")</f>
        <v/>
      </c>
      <c r="AD108" s="20" t="str">
        <f t="shared" si="7"/>
        <v/>
      </c>
      <c r="AF108" s="16" t="str">
        <f>IFERROR(INDEX(Auxiliar!BE:BE,MATCH(_xlfn.CONCAT(I108,"-",J108),Auxiliar!BD:BD,0),1),"")</f>
        <v/>
      </c>
    </row>
    <row r="109" spans="1:32" s="3" customFormat="1" ht="46.5" customHeight="1" x14ac:dyDescent="0.3">
      <c r="A109" s="21"/>
      <c r="B109" s="17"/>
      <c r="C109" s="17"/>
      <c r="D109" s="17"/>
      <c r="E109" s="17"/>
      <c r="F109" s="17"/>
      <c r="G109" s="17"/>
      <c r="H109" s="17"/>
      <c r="I109" s="17"/>
      <c r="J109" s="17"/>
      <c r="K109" s="18"/>
      <c r="L109" s="22"/>
      <c r="M109" s="17"/>
      <c r="N109" s="18"/>
      <c r="O109" s="38"/>
      <c r="P109" s="36"/>
      <c r="Q109" s="17"/>
      <c r="R109" s="17"/>
      <c r="S109" s="17"/>
      <c r="T109" s="17"/>
      <c r="U109" s="17"/>
      <c r="V109" s="17"/>
      <c r="W109" s="17"/>
      <c r="X109" s="19" t="str">
        <f t="shared" si="5"/>
        <v/>
      </c>
      <c r="Y109" s="19" t="str">
        <f t="shared" si="8"/>
        <v/>
      </c>
      <c r="Z109" s="19" t="str">
        <f t="shared" si="6"/>
        <v/>
      </c>
      <c r="AA109" s="19" t="str">
        <f>IF(OR(L109="",N109="",AND(O109="",P109="")),"",IF(ISERROR(IF(N109=INTEGRAL,VLOOKUP(L109/O109,Auxiliar!$F$3:$H$7,3,TRUE),IF(N109=PARCIAL,VLOOKUP(L109/O109,Auxiliar!$I$3:$K$7,3,TRUE),IF(N109=INFRA,VLOOKUP(L109/P109,Auxiliar!$L$3:$N$7,3,TRUE),0))))=TRUE,0,IF(N109=INTEGRAL,VLOOKUP(L109/O109,Auxiliar!$F$3:$H$7,3,TRUE),IF(N109=PARCIAL,VLOOKUP(L109/O109,Auxiliar!$I$3:$K$7,3,TRUE),IF(N109=INFRA,VLOOKUP(L109/P109,Auxiliar!$L$3:$N$7,3,TRUE),0)))))</f>
        <v/>
      </c>
      <c r="AB109" s="19" t="str">
        <f t="shared" si="9"/>
        <v/>
      </c>
      <c r="AC109" s="19" t="str">
        <f>IFERROR(INDEX(Auxiliar!BF:BF,MATCH(_xlfn.CONCAT(I109,"-",J109),Auxiliar!BD:BD,0),1),"")</f>
        <v/>
      </c>
      <c r="AD109" s="20" t="str">
        <f t="shared" si="7"/>
        <v/>
      </c>
      <c r="AF109" s="16" t="str">
        <f>IFERROR(INDEX(Auxiliar!BE:BE,MATCH(_xlfn.CONCAT(I109,"-",J109),Auxiliar!BD:BD,0),1),"")</f>
        <v/>
      </c>
    </row>
    <row r="110" spans="1:32" s="3" customFormat="1" ht="46.5" customHeight="1" x14ac:dyDescent="0.3">
      <c r="A110" s="21"/>
      <c r="B110" s="17"/>
      <c r="C110" s="17"/>
      <c r="D110" s="17"/>
      <c r="E110" s="17"/>
      <c r="F110" s="17"/>
      <c r="G110" s="17"/>
      <c r="H110" s="17"/>
      <c r="I110" s="17"/>
      <c r="J110" s="17"/>
      <c r="K110" s="18"/>
      <c r="L110" s="22"/>
      <c r="M110" s="17"/>
      <c r="N110" s="18"/>
      <c r="O110" s="38"/>
      <c r="P110" s="36"/>
      <c r="Q110" s="17"/>
      <c r="R110" s="17"/>
      <c r="S110" s="17"/>
      <c r="T110" s="17"/>
      <c r="U110" s="17"/>
      <c r="V110" s="17"/>
      <c r="W110" s="17"/>
      <c r="X110" s="19" t="str">
        <f t="shared" si="5"/>
        <v/>
      </c>
      <c r="Y110" s="19" t="str">
        <f t="shared" si="8"/>
        <v/>
      </c>
      <c r="Z110" s="19" t="str">
        <f t="shared" si="6"/>
        <v/>
      </c>
      <c r="AA110" s="19" t="str">
        <f>IF(OR(L110="",N110="",AND(O110="",P110="")),"",IF(ISERROR(IF(N110=INTEGRAL,VLOOKUP(L110/O110,Auxiliar!$F$3:$H$7,3,TRUE),IF(N110=PARCIAL,VLOOKUP(L110/O110,Auxiliar!$I$3:$K$7,3,TRUE),IF(N110=INFRA,VLOOKUP(L110/P110,Auxiliar!$L$3:$N$7,3,TRUE),0))))=TRUE,0,IF(N110=INTEGRAL,VLOOKUP(L110/O110,Auxiliar!$F$3:$H$7,3,TRUE),IF(N110=PARCIAL,VLOOKUP(L110/O110,Auxiliar!$I$3:$K$7,3,TRUE),IF(N110=INFRA,VLOOKUP(L110/P110,Auxiliar!$L$3:$N$7,3,TRUE),0)))))</f>
        <v/>
      </c>
      <c r="AB110" s="19" t="str">
        <f t="shared" si="9"/>
        <v/>
      </c>
      <c r="AC110" s="19" t="str">
        <f>IFERROR(INDEX(Auxiliar!BF:BF,MATCH(_xlfn.CONCAT(I110,"-",J110),Auxiliar!BD:BD,0),1),"")</f>
        <v/>
      </c>
      <c r="AD110" s="20" t="str">
        <f t="shared" si="7"/>
        <v/>
      </c>
      <c r="AF110" s="16" t="str">
        <f>IFERROR(INDEX(Auxiliar!BE:BE,MATCH(_xlfn.CONCAT(I110,"-",J110),Auxiliar!BD:BD,0),1),"")</f>
        <v/>
      </c>
    </row>
    <row r="111" spans="1:32" s="3" customFormat="1" ht="46.5" customHeight="1" x14ac:dyDescent="0.3">
      <c r="A111" s="21"/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22"/>
      <c r="M111" s="17"/>
      <c r="N111" s="18"/>
      <c r="O111" s="38"/>
      <c r="P111" s="36"/>
      <c r="Q111" s="17"/>
      <c r="R111" s="17"/>
      <c r="S111" s="17"/>
      <c r="T111" s="17"/>
      <c r="U111" s="17"/>
      <c r="V111" s="17"/>
      <c r="W111" s="17"/>
      <c r="X111" s="19" t="str">
        <f t="shared" si="5"/>
        <v/>
      </c>
      <c r="Y111" s="19" t="str">
        <f t="shared" si="8"/>
        <v/>
      </c>
      <c r="Z111" s="19" t="str">
        <f t="shared" si="6"/>
        <v/>
      </c>
      <c r="AA111" s="19" t="str">
        <f>IF(OR(L111="",N111="",AND(O111="",P111="")),"",IF(ISERROR(IF(N111=INTEGRAL,VLOOKUP(L111/O111,Auxiliar!$F$3:$H$7,3,TRUE),IF(N111=PARCIAL,VLOOKUP(L111/O111,Auxiliar!$I$3:$K$7,3,TRUE),IF(N111=INFRA,VLOOKUP(L111/P111,Auxiliar!$L$3:$N$7,3,TRUE),0))))=TRUE,0,IF(N111=INTEGRAL,VLOOKUP(L111/O111,Auxiliar!$F$3:$H$7,3,TRUE),IF(N111=PARCIAL,VLOOKUP(L111/O111,Auxiliar!$I$3:$K$7,3,TRUE),IF(N111=INFRA,VLOOKUP(L111/P111,Auxiliar!$L$3:$N$7,3,TRUE),0)))))</f>
        <v/>
      </c>
      <c r="AB111" s="19" t="str">
        <f t="shared" si="9"/>
        <v/>
      </c>
      <c r="AC111" s="19" t="str">
        <f>IFERROR(INDEX(Auxiliar!BF:BF,MATCH(_xlfn.CONCAT(I111,"-",J111),Auxiliar!BD:BD,0),1),"")</f>
        <v/>
      </c>
      <c r="AD111" s="20" t="str">
        <f t="shared" si="7"/>
        <v/>
      </c>
      <c r="AF111" s="16" t="str">
        <f>IFERROR(INDEX(Auxiliar!BE:BE,MATCH(_xlfn.CONCAT(I111,"-",J111),Auxiliar!BD:BD,0),1),"")</f>
        <v/>
      </c>
    </row>
    <row r="112" spans="1:32" s="3" customFormat="1" ht="46.5" customHeight="1" x14ac:dyDescent="0.3">
      <c r="A112" s="21"/>
      <c r="B112" s="17"/>
      <c r="C112" s="17"/>
      <c r="D112" s="17"/>
      <c r="E112" s="17"/>
      <c r="F112" s="17"/>
      <c r="G112" s="17"/>
      <c r="H112" s="17"/>
      <c r="I112" s="17"/>
      <c r="J112" s="17"/>
      <c r="K112" s="18"/>
      <c r="L112" s="22"/>
      <c r="M112" s="17"/>
      <c r="N112" s="18"/>
      <c r="O112" s="38"/>
      <c r="P112" s="36"/>
      <c r="Q112" s="17"/>
      <c r="R112" s="17"/>
      <c r="S112" s="17"/>
      <c r="T112" s="17"/>
      <c r="U112" s="17"/>
      <c r="V112" s="17"/>
      <c r="W112" s="17"/>
      <c r="X112" s="19" t="str">
        <f t="shared" si="5"/>
        <v/>
      </c>
      <c r="Y112" s="19" t="str">
        <f t="shared" si="8"/>
        <v/>
      </c>
      <c r="Z112" s="19" t="str">
        <f t="shared" si="6"/>
        <v/>
      </c>
      <c r="AA112" s="19" t="str">
        <f>IF(OR(L112="",N112="",AND(O112="",P112="")),"",IF(ISERROR(IF(N112=INTEGRAL,VLOOKUP(L112/O112,Auxiliar!$F$3:$H$7,3,TRUE),IF(N112=PARCIAL,VLOOKUP(L112/O112,Auxiliar!$I$3:$K$7,3,TRUE),IF(N112=INFRA,VLOOKUP(L112/P112,Auxiliar!$L$3:$N$7,3,TRUE),0))))=TRUE,0,IF(N112=INTEGRAL,VLOOKUP(L112/O112,Auxiliar!$F$3:$H$7,3,TRUE),IF(N112=PARCIAL,VLOOKUP(L112/O112,Auxiliar!$I$3:$K$7,3,TRUE),IF(N112=INFRA,VLOOKUP(L112/P112,Auxiliar!$L$3:$N$7,3,TRUE),0)))))</f>
        <v/>
      </c>
      <c r="AB112" s="19" t="str">
        <f t="shared" si="9"/>
        <v/>
      </c>
      <c r="AC112" s="19" t="str">
        <f>IFERROR(INDEX(Auxiliar!BF:BF,MATCH(_xlfn.CONCAT(I112,"-",J112),Auxiliar!BD:BD,0),1),"")</f>
        <v/>
      </c>
      <c r="AD112" s="20" t="str">
        <f t="shared" si="7"/>
        <v/>
      </c>
      <c r="AF112" s="16" t="str">
        <f>IFERROR(INDEX(Auxiliar!BE:BE,MATCH(_xlfn.CONCAT(I112,"-",J112),Auxiliar!BD:BD,0),1),"")</f>
        <v/>
      </c>
    </row>
    <row r="113" spans="1:32" s="3" customFormat="1" ht="46.5" customHeight="1" x14ac:dyDescent="0.3">
      <c r="A113" s="21"/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22"/>
      <c r="M113" s="17"/>
      <c r="N113" s="18"/>
      <c r="O113" s="38"/>
      <c r="P113" s="36"/>
      <c r="Q113" s="17"/>
      <c r="R113" s="17"/>
      <c r="S113" s="17"/>
      <c r="T113" s="17"/>
      <c r="U113" s="17"/>
      <c r="V113" s="17"/>
      <c r="W113" s="17"/>
      <c r="X113" s="19" t="str">
        <f t="shared" si="5"/>
        <v/>
      </c>
      <c r="Y113" s="19" t="str">
        <f t="shared" si="8"/>
        <v/>
      </c>
      <c r="Z113" s="19" t="str">
        <f t="shared" si="6"/>
        <v/>
      </c>
      <c r="AA113" s="19" t="str">
        <f>IF(OR(L113="",N113="",AND(O113="",P113="")),"",IF(ISERROR(IF(N113=INTEGRAL,VLOOKUP(L113/O113,Auxiliar!$F$3:$H$7,3,TRUE),IF(N113=PARCIAL,VLOOKUP(L113/O113,Auxiliar!$I$3:$K$7,3,TRUE),IF(N113=INFRA,VLOOKUP(L113/P113,Auxiliar!$L$3:$N$7,3,TRUE),0))))=TRUE,0,IF(N113=INTEGRAL,VLOOKUP(L113/O113,Auxiliar!$F$3:$H$7,3,TRUE),IF(N113=PARCIAL,VLOOKUP(L113/O113,Auxiliar!$I$3:$K$7,3,TRUE),IF(N113=INFRA,VLOOKUP(L113/P113,Auxiliar!$L$3:$N$7,3,TRUE),0)))))</f>
        <v/>
      </c>
      <c r="AB113" s="19" t="str">
        <f t="shared" si="9"/>
        <v/>
      </c>
      <c r="AC113" s="19" t="str">
        <f>IFERROR(INDEX(Auxiliar!BF:BF,MATCH(_xlfn.CONCAT(I113,"-",J113),Auxiliar!BD:BD,0),1),"")</f>
        <v/>
      </c>
      <c r="AD113" s="20" t="str">
        <f t="shared" si="7"/>
        <v/>
      </c>
      <c r="AF113" s="16" t="str">
        <f>IFERROR(INDEX(Auxiliar!BE:BE,MATCH(_xlfn.CONCAT(I113,"-",J113),Auxiliar!BD:BD,0),1),"")</f>
        <v/>
      </c>
    </row>
    <row r="114" spans="1:32" s="3" customFormat="1" ht="46.5" customHeight="1" x14ac:dyDescent="0.3">
      <c r="A114" s="21"/>
      <c r="B114" s="17"/>
      <c r="C114" s="17"/>
      <c r="D114" s="17"/>
      <c r="E114" s="17"/>
      <c r="F114" s="17"/>
      <c r="G114" s="17"/>
      <c r="H114" s="17"/>
      <c r="I114" s="17"/>
      <c r="J114" s="17"/>
      <c r="K114" s="18"/>
      <c r="L114" s="22"/>
      <c r="M114" s="17"/>
      <c r="N114" s="18"/>
      <c r="O114" s="38"/>
      <c r="P114" s="36"/>
      <c r="Q114" s="17"/>
      <c r="R114" s="17"/>
      <c r="S114" s="17"/>
      <c r="T114" s="17"/>
      <c r="U114" s="17"/>
      <c r="V114" s="17"/>
      <c r="W114" s="17"/>
      <c r="X114" s="19" t="str">
        <f t="shared" si="5"/>
        <v/>
      </c>
      <c r="Y114" s="19" t="str">
        <f t="shared" si="8"/>
        <v/>
      </c>
      <c r="Z114" s="19" t="str">
        <f t="shared" si="6"/>
        <v/>
      </c>
      <c r="AA114" s="19" t="str">
        <f>IF(OR(L114="",N114="",AND(O114="",P114="")),"",IF(ISERROR(IF(N114=INTEGRAL,VLOOKUP(L114/O114,Auxiliar!$F$3:$H$7,3,TRUE),IF(N114=PARCIAL,VLOOKUP(L114/O114,Auxiliar!$I$3:$K$7,3,TRUE),IF(N114=INFRA,VLOOKUP(L114/P114,Auxiliar!$L$3:$N$7,3,TRUE),0))))=TRUE,0,IF(N114=INTEGRAL,VLOOKUP(L114/O114,Auxiliar!$F$3:$H$7,3,TRUE),IF(N114=PARCIAL,VLOOKUP(L114/O114,Auxiliar!$I$3:$K$7,3,TRUE),IF(N114=INFRA,VLOOKUP(L114/P114,Auxiliar!$L$3:$N$7,3,TRUE),0)))))</f>
        <v/>
      </c>
      <c r="AB114" s="19" t="str">
        <f t="shared" si="9"/>
        <v/>
      </c>
      <c r="AC114" s="19" t="str">
        <f>IFERROR(INDEX(Auxiliar!BF:BF,MATCH(_xlfn.CONCAT(I114,"-",J114),Auxiliar!BD:BD,0),1),"")</f>
        <v/>
      </c>
      <c r="AD114" s="20" t="str">
        <f t="shared" si="7"/>
        <v/>
      </c>
      <c r="AF114" s="16" t="str">
        <f>IFERROR(INDEX(Auxiliar!BE:BE,MATCH(_xlfn.CONCAT(I114,"-",J114),Auxiliar!BD:BD,0),1),"")</f>
        <v/>
      </c>
    </row>
    <row r="115" spans="1:32" s="3" customFormat="1" ht="46.5" customHeight="1" x14ac:dyDescent="0.3">
      <c r="A115" s="21"/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22"/>
      <c r="M115" s="17"/>
      <c r="N115" s="18"/>
      <c r="O115" s="38"/>
      <c r="P115" s="36"/>
      <c r="Q115" s="17"/>
      <c r="R115" s="17"/>
      <c r="S115" s="17"/>
      <c r="T115" s="17"/>
      <c r="U115" s="17"/>
      <c r="V115" s="17"/>
      <c r="W115" s="17"/>
      <c r="X115" s="19" t="str">
        <f t="shared" si="5"/>
        <v/>
      </c>
      <c r="Y115" s="19" t="str">
        <f t="shared" si="8"/>
        <v/>
      </c>
      <c r="Z115" s="19" t="str">
        <f t="shared" si="6"/>
        <v/>
      </c>
      <c r="AA115" s="19" t="str">
        <f>IF(OR(L115="",N115="",AND(O115="",P115="")),"",IF(ISERROR(IF(N115=INTEGRAL,VLOOKUP(L115/O115,Auxiliar!$F$3:$H$7,3,TRUE),IF(N115=PARCIAL,VLOOKUP(L115/O115,Auxiliar!$I$3:$K$7,3,TRUE),IF(N115=INFRA,VLOOKUP(L115/P115,Auxiliar!$L$3:$N$7,3,TRUE),0))))=TRUE,0,IF(N115=INTEGRAL,VLOOKUP(L115/O115,Auxiliar!$F$3:$H$7,3,TRUE),IF(N115=PARCIAL,VLOOKUP(L115/O115,Auxiliar!$I$3:$K$7,3,TRUE),IF(N115=INFRA,VLOOKUP(L115/P115,Auxiliar!$L$3:$N$7,3,TRUE),0)))))</f>
        <v/>
      </c>
      <c r="AB115" s="19" t="str">
        <f t="shared" si="9"/>
        <v/>
      </c>
      <c r="AC115" s="19" t="str">
        <f>IFERROR(INDEX(Auxiliar!BF:BF,MATCH(_xlfn.CONCAT(I115,"-",J115),Auxiliar!BD:BD,0),1),"")</f>
        <v/>
      </c>
      <c r="AD115" s="20" t="str">
        <f t="shared" si="7"/>
        <v/>
      </c>
      <c r="AF115" s="16" t="str">
        <f>IFERROR(INDEX(Auxiliar!BE:BE,MATCH(_xlfn.CONCAT(I115,"-",J115),Auxiliar!BD:BD,0),1),"")</f>
        <v/>
      </c>
    </row>
    <row r="116" spans="1:32" s="3" customFormat="1" ht="46.5" customHeight="1" x14ac:dyDescent="0.3">
      <c r="A116" s="21"/>
      <c r="B116" s="17"/>
      <c r="C116" s="17"/>
      <c r="D116" s="17"/>
      <c r="E116" s="17"/>
      <c r="F116" s="17"/>
      <c r="G116" s="17"/>
      <c r="H116" s="17"/>
      <c r="I116" s="17"/>
      <c r="J116" s="17"/>
      <c r="K116" s="18"/>
      <c r="L116" s="22"/>
      <c r="M116" s="17"/>
      <c r="N116" s="18"/>
      <c r="O116" s="38"/>
      <c r="P116" s="36"/>
      <c r="Q116" s="17"/>
      <c r="R116" s="17"/>
      <c r="S116" s="17"/>
      <c r="T116" s="17"/>
      <c r="U116" s="17"/>
      <c r="V116" s="17"/>
      <c r="W116" s="17"/>
      <c r="X116" s="19" t="str">
        <f t="shared" si="5"/>
        <v/>
      </c>
      <c r="Y116" s="19" t="str">
        <f t="shared" si="8"/>
        <v/>
      </c>
      <c r="Z116" s="19" t="str">
        <f t="shared" si="6"/>
        <v/>
      </c>
      <c r="AA116" s="19" t="str">
        <f>IF(OR(L116="",N116="",AND(O116="",P116="")),"",IF(ISERROR(IF(N116=INTEGRAL,VLOOKUP(L116/O116,Auxiliar!$F$3:$H$7,3,TRUE),IF(N116=PARCIAL,VLOOKUP(L116/O116,Auxiliar!$I$3:$K$7,3,TRUE),IF(N116=INFRA,VLOOKUP(L116/P116,Auxiliar!$L$3:$N$7,3,TRUE),0))))=TRUE,0,IF(N116=INTEGRAL,VLOOKUP(L116/O116,Auxiliar!$F$3:$H$7,3,TRUE),IF(N116=PARCIAL,VLOOKUP(L116/O116,Auxiliar!$I$3:$K$7,3,TRUE),IF(N116=INFRA,VLOOKUP(L116/P116,Auxiliar!$L$3:$N$7,3,TRUE),0)))))</f>
        <v/>
      </c>
      <c r="AB116" s="19" t="str">
        <f t="shared" si="9"/>
        <v/>
      </c>
      <c r="AC116" s="19" t="str">
        <f>IFERROR(INDEX(Auxiliar!BF:BF,MATCH(_xlfn.CONCAT(I116,"-",J116),Auxiliar!BD:BD,0),1),"")</f>
        <v/>
      </c>
      <c r="AD116" s="20" t="str">
        <f t="shared" si="7"/>
        <v/>
      </c>
      <c r="AF116" s="16" t="str">
        <f>IFERROR(INDEX(Auxiliar!BE:BE,MATCH(_xlfn.CONCAT(I116,"-",J116),Auxiliar!BD:BD,0),1),"")</f>
        <v/>
      </c>
    </row>
    <row r="117" spans="1:32" s="3" customFormat="1" ht="46.5" customHeight="1" x14ac:dyDescent="0.3">
      <c r="A117" s="21"/>
      <c r="B117" s="17"/>
      <c r="C117" s="17"/>
      <c r="D117" s="17"/>
      <c r="E117" s="17"/>
      <c r="F117" s="17"/>
      <c r="G117" s="17"/>
      <c r="H117" s="17"/>
      <c r="I117" s="17"/>
      <c r="J117" s="17"/>
      <c r="K117" s="18"/>
      <c r="L117" s="22"/>
      <c r="M117" s="17"/>
      <c r="N117" s="18"/>
      <c r="O117" s="38"/>
      <c r="P117" s="36"/>
      <c r="Q117" s="17"/>
      <c r="R117" s="17"/>
      <c r="S117" s="17"/>
      <c r="T117" s="17"/>
      <c r="U117" s="17"/>
      <c r="V117" s="17"/>
      <c r="W117" s="17"/>
      <c r="X117" s="19" t="str">
        <f t="shared" si="5"/>
        <v/>
      </c>
      <c r="Y117" s="19" t="str">
        <f t="shared" si="8"/>
        <v/>
      </c>
      <c r="Z117" s="19" t="str">
        <f t="shared" si="6"/>
        <v/>
      </c>
      <c r="AA117" s="19" t="str">
        <f>IF(OR(L117="",N117="",AND(O117="",P117="")),"",IF(ISERROR(IF(N117=INTEGRAL,VLOOKUP(L117/O117,Auxiliar!$F$3:$H$7,3,TRUE),IF(N117=PARCIAL,VLOOKUP(L117/O117,Auxiliar!$I$3:$K$7,3,TRUE),IF(N117=INFRA,VLOOKUP(L117/P117,Auxiliar!$L$3:$N$7,3,TRUE),0))))=TRUE,0,IF(N117=INTEGRAL,VLOOKUP(L117/O117,Auxiliar!$F$3:$H$7,3,TRUE),IF(N117=PARCIAL,VLOOKUP(L117/O117,Auxiliar!$I$3:$K$7,3,TRUE),IF(N117=INFRA,VLOOKUP(L117/P117,Auxiliar!$L$3:$N$7,3,TRUE),0)))))</f>
        <v/>
      </c>
      <c r="AB117" s="19" t="str">
        <f t="shared" si="9"/>
        <v/>
      </c>
      <c r="AC117" s="19" t="str">
        <f>IFERROR(INDEX(Auxiliar!BF:BF,MATCH(_xlfn.CONCAT(I117,"-",J117),Auxiliar!BD:BD,0),1),"")</f>
        <v/>
      </c>
      <c r="AD117" s="20" t="str">
        <f t="shared" si="7"/>
        <v/>
      </c>
      <c r="AF117" s="16" t="str">
        <f>IFERROR(INDEX(Auxiliar!BE:BE,MATCH(_xlfn.CONCAT(I117,"-",J117),Auxiliar!BD:BD,0),1),"")</f>
        <v/>
      </c>
    </row>
    <row r="118" spans="1:32" s="3" customFormat="1" ht="46.5" customHeight="1" x14ac:dyDescent="0.3">
      <c r="A118" s="21"/>
      <c r="B118" s="17"/>
      <c r="C118" s="17"/>
      <c r="D118" s="17"/>
      <c r="E118" s="17"/>
      <c r="F118" s="17"/>
      <c r="G118" s="17"/>
      <c r="H118" s="17"/>
      <c r="I118" s="17"/>
      <c r="J118" s="17"/>
      <c r="K118" s="18"/>
      <c r="L118" s="22"/>
      <c r="M118" s="17"/>
      <c r="N118" s="18"/>
      <c r="O118" s="38"/>
      <c r="P118" s="36"/>
      <c r="Q118" s="17"/>
      <c r="R118" s="17"/>
      <c r="S118" s="17"/>
      <c r="T118" s="17"/>
      <c r="U118" s="17"/>
      <c r="V118" s="17"/>
      <c r="W118" s="17"/>
      <c r="X118" s="19" t="str">
        <f t="shared" si="5"/>
        <v/>
      </c>
      <c r="Y118" s="19" t="str">
        <f t="shared" si="8"/>
        <v/>
      </c>
      <c r="Z118" s="19" t="str">
        <f t="shared" si="6"/>
        <v/>
      </c>
      <c r="AA118" s="19" t="str">
        <f>IF(OR(L118="",N118="",AND(O118="",P118="")),"",IF(ISERROR(IF(N118=INTEGRAL,VLOOKUP(L118/O118,Auxiliar!$F$3:$H$7,3,TRUE),IF(N118=PARCIAL,VLOOKUP(L118/O118,Auxiliar!$I$3:$K$7,3,TRUE),IF(N118=INFRA,VLOOKUP(L118/P118,Auxiliar!$L$3:$N$7,3,TRUE),0))))=TRUE,0,IF(N118=INTEGRAL,VLOOKUP(L118/O118,Auxiliar!$F$3:$H$7,3,TRUE),IF(N118=PARCIAL,VLOOKUP(L118/O118,Auxiliar!$I$3:$K$7,3,TRUE),IF(N118=INFRA,VLOOKUP(L118/P118,Auxiliar!$L$3:$N$7,3,TRUE),0)))))</f>
        <v/>
      </c>
      <c r="AB118" s="19" t="str">
        <f t="shared" si="9"/>
        <v/>
      </c>
      <c r="AC118" s="19" t="str">
        <f>IFERROR(INDEX(Auxiliar!BF:BF,MATCH(_xlfn.CONCAT(I118,"-",J118),Auxiliar!BD:BD,0),1),"")</f>
        <v/>
      </c>
      <c r="AD118" s="20" t="str">
        <f t="shared" si="7"/>
        <v/>
      </c>
      <c r="AF118" s="16" t="str">
        <f>IFERROR(INDEX(Auxiliar!BE:BE,MATCH(_xlfn.CONCAT(I118,"-",J118),Auxiliar!BD:BD,0),1),"")</f>
        <v/>
      </c>
    </row>
    <row r="119" spans="1:32" s="3" customFormat="1" ht="46.5" customHeight="1" x14ac:dyDescent="0.3">
      <c r="A119" s="21"/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22"/>
      <c r="M119" s="17"/>
      <c r="N119" s="18"/>
      <c r="O119" s="38"/>
      <c r="P119" s="36"/>
      <c r="Q119" s="17"/>
      <c r="R119" s="17"/>
      <c r="S119" s="17"/>
      <c r="T119" s="17"/>
      <c r="U119" s="17"/>
      <c r="V119" s="17"/>
      <c r="W119" s="17"/>
      <c r="X119" s="19" t="str">
        <f t="shared" si="5"/>
        <v/>
      </c>
      <c r="Y119" s="19" t="str">
        <f t="shared" si="8"/>
        <v/>
      </c>
      <c r="Z119" s="19" t="str">
        <f t="shared" si="6"/>
        <v/>
      </c>
      <c r="AA119" s="19" t="str">
        <f>IF(OR(L119="",N119="",AND(O119="",P119="")),"",IF(ISERROR(IF(N119=INTEGRAL,VLOOKUP(L119/O119,Auxiliar!$F$3:$H$7,3,TRUE),IF(N119=PARCIAL,VLOOKUP(L119/O119,Auxiliar!$I$3:$K$7,3,TRUE),IF(N119=INFRA,VLOOKUP(L119/P119,Auxiliar!$L$3:$N$7,3,TRUE),0))))=TRUE,0,IF(N119=INTEGRAL,VLOOKUP(L119/O119,Auxiliar!$F$3:$H$7,3,TRUE),IF(N119=PARCIAL,VLOOKUP(L119/O119,Auxiliar!$I$3:$K$7,3,TRUE),IF(N119=INFRA,VLOOKUP(L119/P119,Auxiliar!$L$3:$N$7,3,TRUE),0)))))</f>
        <v/>
      </c>
      <c r="AB119" s="19" t="str">
        <f t="shared" si="9"/>
        <v/>
      </c>
      <c r="AC119" s="19" t="str">
        <f>IFERROR(INDEX(Auxiliar!BF:BF,MATCH(_xlfn.CONCAT(I119,"-",J119),Auxiliar!BD:BD,0),1),"")</f>
        <v/>
      </c>
      <c r="AD119" s="20" t="str">
        <f t="shared" si="7"/>
        <v/>
      </c>
      <c r="AF119" s="16" t="str">
        <f>IFERROR(INDEX(Auxiliar!BE:BE,MATCH(_xlfn.CONCAT(I119,"-",J119),Auxiliar!BD:BD,0),1),"")</f>
        <v/>
      </c>
    </row>
    <row r="120" spans="1:32" s="3" customFormat="1" ht="46.5" customHeight="1" x14ac:dyDescent="0.3">
      <c r="A120" s="21"/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22"/>
      <c r="M120" s="17"/>
      <c r="N120" s="18"/>
      <c r="O120" s="38"/>
      <c r="P120" s="36"/>
      <c r="Q120" s="17"/>
      <c r="R120" s="17"/>
      <c r="S120" s="17"/>
      <c r="T120" s="17"/>
      <c r="U120" s="17"/>
      <c r="V120" s="17"/>
      <c r="W120" s="17"/>
      <c r="X120" s="19" t="str">
        <f t="shared" si="5"/>
        <v/>
      </c>
      <c r="Y120" s="19" t="str">
        <f t="shared" si="8"/>
        <v/>
      </c>
      <c r="Z120" s="19" t="str">
        <f t="shared" si="6"/>
        <v/>
      </c>
      <c r="AA120" s="19" t="str">
        <f>IF(OR(L120="",N120="",AND(O120="",P120="")),"",IF(ISERROR(IF(N120=INTEGRAL,VLOOKUP(L120/O120,Auxiliar!$F$3:$H$7,3,TRUE),IF(N120=PARCIAL,VLOOKUP(L120/O120,Auxiliar!$I$3:$K$7,3,TRUE),IF(N120=INFRA,VLOOKUP(L120/P120,Auxiliar!$L$3:$N$7,3,TRUE),0))))=TRUE,0,IF(N120=INTEGRAL,VLOOKUP(L120/O120,Auxiliar!$F$3:$H$7,3,TRUE),IF(N120=PARCIAL,VLOOKUP(L120/O120,Auxiliar!$I$3:$K$7,3,TRUE),IF(N120=INFRA,VLOOKUP(L120/P120,Auxiliar!$L$3:$N$7,3,TRUE),0)))))</f>
        <v/>
      </c>
      <c r="AB120" s="19" t="str">
        <f t="shared" si="9"/>
        <v/>
      </c>
      <c r="AC120" s="19" t="str">
        <f>IFERROR(INDEX(Auxiliar!BF:BF,MATCH(_xlfn.CONCAT(I120,"-",J120),Auxiliar!BD:BD,0),1),"")</f>
        <v/>
      </c>
      <c r="AD120" s="20" t="str">
        <f t="shared" si="7"/>
        <v/>
      </c>
      <c r="AF120" s="16" t="str">
        <f>IFERROR(INDEX(Auxiliar!BE:BE,MATCH(_xlfn.CONCAT(I120,"-",J120),Auxiliar!BD:BD,0),1),"")</f>
        <v/>
      </c>
    </row>
    <row r="121" spans="1:32" s="3" customFormat="1" ht="46.5" customHeight="1" x14ac:dyDescent="0.3">
      <c r="A121" s="21"/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22"/>
      <c r="M121" s="17"/>
      <c r="N121" s="18"/>
      <c r="O121" s="38"/>
      <c r="P121" s="36"/>
      <c r="Q121" s="17"/>
      <c r="R121" s="17"/>
      <c r="S121" s="17"/>
      <c r="T121" s="17"/>
      <c r="U121" s="17"/>
      <c r="V121" s="17"/>
      <c r="W121" s="17"/>
      <c r="X121" s="19" t="str">
        <f t="shared" si="5"/>
        <v/>
      </c>
      <c r="Y121" s="19" t="str">
        <f t="shared" si="8"/>
        <v/>
      </c>
      <c r="Z121" s="19" t="str">
        <f t="shared" si="6"/>
        <v/>
      </c>
      <c r="AA121" s="19" t="str">
        <f>IF(OR(L121="",N121="",AND(O121="",P121="")),"",IF(ISERROR(IF(N121=INTEGRAL,VLOOKUP(L121/O121,Auxiliar!$F$3:$H$7,3,TRUE),IF(N121=PARCIAL,VLOOKUP(L121/O121,Auxiliar!$I$3:$K$7,3,TRUE),IF(N121=INFRA,VLOOKUP(L121/P121,Auxiliar!$L$3:$N$7,3,TRUE),0))))=TRUE,0,IF(N121=INTEGRAL,VLOOKUP(L121/O121,Auxiliar!$F$3:$H$7,3,TRUE),IF(N121=PARCIAL,VLOOKUP(L121/O121,Auxiliar!$I$3:$K$7,3,TRUE),IF(N121=INFRA,VLOOKUP(L121/P121,Auxiliar!$L$3:$N$7,3,TRUE),0)))))</f>
        <v/>
      </c>
      <c r="AB121" s="19" t="str">
        <f t="shared" si="9"/>
        <v/>
      </c>
      <c r="AC121" s="19" t="str">
        <f>IFERROR(INDEX(Auxiliar!BF:BF,MATCH(_xlfn.CONCAT(I121,"-",J121),Auxiliar!BD:BD,0),1),"")</f>
        <v/>
      </c>
      <c r="AD121" s="20" t="str">
        <f t="shared" si="7"/>
        <v/>
      </c>
      <c r="AF121" s="16" t="str">
        <f>IFERROR(INDEX(Auxiliar!BE:BE,MATCH(_xlfn.CONCAT(I121,"-",J121),Auxiliar!BD:BD,0),1),"")</f>
        <v/>
      </c>
    </row>
    <row r="122" spans="1:32" s="3" customFormat="1" ht="46.5" customHeight="1" x14ac:dyDescent="0.3">
      <c r="A122" s="21"/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22"/>
      <c r="M122" s="17"/>
      <c r="N122" s="18"/>
      <c r="O122" s="38"/>
      <c r="P122" s="36"/>
      <c r="Q122" s="17"/>
      <c r="R122" s="17"/>
      <c r="S122" s="17"/>
      <c r="T122" s="17"/>
      <c r="U122" s="17"/>
      <c r="V122" s="17"/>
      <c r="W122" s="17"/>
      <c r="X122" s="19" t="str">
        <f t="shared" si="5"/>
        <v/>
      </c>
      <c r="Y122" s="19" t="str">
        <f t="shared" si="8"/>
        <v/>
      </c>
      <c r="Z122" s="19" t="str">
        <f t="shared" si="6"/>
        <v/>
      </c>
      <c r="AA122" s="19" t="str">
        <f>IF(OR(L122="",N122="",AND(O122="",P122="")),"",IF(ISERROR(IF(N122=INTEGRAL,VLOOKUP(L122/O122,Auxiliar!$F$3:$H$7,3,TRUE),IF(N122=PARCIAL,VLOOKUP(L122/O122,Auxiliar!$I$3:$K$7,3,TRUE),IF(N122=INFRA,VLOOKUP(L122/P122,Auxiliar!$L$3:$N$7,3,TRUE),0))))=TRUE,0,IF(N122=INTEGRAL,VLOOKUP(L122/O122,Auxiliar!$F$3:$H$7,3,TRUE),IF(N122=PARCIAL,VLOOKUP(L122/O122,Auxiliar!$I$3:$K$7,3,TRUE),IF(N122=INFRA,VLOOKUP(L122/P122,Auxiliar!$L$3:$N$7,3,TRUE),0)))))</f>
        <v/>
      </c>
      <c r="AB122" s="19" t="str">
        <f t="shared" si="9"/>
        <v/>
      </c>
      <c r="AC122" s="19" t="str">
        <f>IFERROR(INDEX(Auxiliar!BF:BF,MATCH(_xlfn.CONCAT(I122,"-",J122),Auxiliar!BD:BD,0),1),"")</f>
        <v/>
      </c>
      <c r="AD122" s="20" t="str">
        <f t="shared" si="7"/>
        <v/>
      </c>
      <c r="AF122" s="16" t="str">
        <f>IFERROR(INDEX(Auxiliar!BE:BE,MATCH(_xlfn.CONCAT(I122,"-",J122),Auxiliar!BD:BD,0),1),"")</f>
        <v/>
      </c>
    </row>
    <row r="123" spans="1:32" s="3" customFormat="1" ht="46.5" customHeight="1" x14ac:dyDescent="0.3">
      <c r="A123" s="21"/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22"/>
      <c r="M123" s="17"/>
      <c r="N123" s="18"/>
      <c r="O123" s="38"/>
      <c r="P123" s="36"/>
      <c r="Q123" s="17"/>
      <c r="R123" s="17"/>
      <c r="S123" s="17"/>
      <c r="T123" s="17"/>
      <c r="U123" s="17"/>
      <c r="V123" s="17"/>
      <c r="W123" s="17"/>
      <c r="X123" s="19" t="str">
        <f t="shared" si="5"/>
        <v/>
      </c>
      <c r="Y123" s="19" t="str">
        <f t="shared" si="8"/>
        <v/>
      </c>
      <c r="Z123" s="19" t="str">
        <f t="shared" si="6"/>
        <v/>
      </c>
      <c r="AA123" s="19" t="str">
        <f>IF(OR(L123="",N123="",AND(O123="",P123="")),"",IF(ISERROR(IF(N123=INTEGRAL,VLOOKUP(L123/O123,Auxiliar!$F$3:$H$7,3,TRUE),IF(N123=PARCIAL,VLOOKUP(L123/O123,Auxiliar!$I$3:$K$7,3,TRUE),IF(N123=INFRA,VLOOKUP(L123/P123,Auxiliar!$L$3:$N$7,3,TRUE),0))))=TRUE,0,IF(N123=INTEGRAL,VLOOKUP(L123/O123,Auxiliar!$F$3:$H$7,3,TRUE),IF(N123=PARCIAL,VLOOKUP(L123/O123,Auxiliar!$I$3:$K$7,3,TRUE),IF(N123=INFRA,VLOOKUP(L123/P123,Auxiliar!$L$3:$N$7,3,TRUE),0)))))</f>
        <v/>
      </c>
      <c r="AB123" s="19" t="str">
        <f t="shared" si="9"/>
        <v/>
      </c>
      <c r="AC123" s="19" t="str">
        <f>IFERROR(INDEX(Auxiliar!BF:BF,MATCH(_xlfn.CONCAT(I123,"-",J123),Auxiliar!BD:BD,0),1),"")</f>
        <v/>
      </c>
      <c r="AD123" s="20" t="str">
        <f t="shared" si="7"/>
        <v/>
      </c>
      <c r="AF123" s="16" t="str">
        <f>IFERROR(INDEX(Auxiliar!BE:BE,MATCH(_xlfn.CONCAT(I123,"-",J123),Auxiliar!BD:BD,0),1),"")</f>
        <v/>
      </c>
    </row>
    <row r="124" spans="1:32" s="3" customFormat="1" ht="46.5" customHeight="1" x14ac:dyDescent="0.3">
      <c r="A124" s="21"/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22"/>
      <c r="M124" s="17"/>
      <c r="N124" s="18"/>
      <c r="O124" s="38"/>
      <c r="P124" s="36"/>
      <c r="Q124" s="17"/>
      <c r="R124" s="17"/>
      <c r="S124" s="17"/>
      <c r="T124" s="17"/>
      <c r="U124" s="17"/>
      <c r="V124" s="17"/>
      <c r="W124" s="17"/>
      <c r="X124" s="19" t="str">
        <f t="shared" si="5"/>
        <v/>
      </c>
      <c r="Y124" s="19" t="str">
        <f t="shared" si="8"/>
        <v/>
      </c>
      <c r="Z124" s="19" t="str">
        <f t="shared" si="6"/>
        <v/>
      </c>
      <c r="AA124" s="19" t="str">
        <f>IF(OR(L124="",N124="",AND(O124="",P124="")),"",IF(ISERROR(IF(N124=INTEGRAL,VLOOKUP(L124/O124,Auxiliar!$F$3:$H$7,3,TRUE),IF(N124=PARCIAL,VLOOKUP(L124/O124,Auxiliar!$I$3:$K$7,3,TRUE),IF(N124=INFRA,VLOOKUP(L124/P124,Auxiliar!$L$3:$N$7,3,TRUE),0))))=TRUE,0,IF(N124=INTEGRAL,VLOOKUP(L124/O124,Auxiliar!$F$3:$H$7,3,TRUE),IF(N124=PARCIAL,VLOOKUP(L124/O124,Auxiliar!$I$3:$K$7,3,TRUE),IF(N124=INFRA,VLOOKUP(L124/P124,Auxiliar!$L$3:$N$7,3,TRUE),0)))))</f>
        <v/>
      </c>
      <c r="AB124" s="19" t="str">
        <f t="shared" si="9"/>
        <v/>
      </c>
      <c r="AC124" s="19" t="str">
        <f>IFERROR(INDEX(Auxiliar!BF:BF,MATCH(_xlfn.CONCAT(I124,"-",J124),Auxiliar!BD:BD,0),1),"")</f>
        <v/>
      </c>
      <c r="AD124" s="20" t="str">
        <f t="shared" si="7"/>
        <v/>
      </c>
      <c r="AF124" s="16" t="str">
        <f>IFERROR(INDEX(Auxiliar!BE:BE,MATCH(_xlfn.CONCAT(I124,"-",J124),Auxiliar!BD:BD,0),1),"")</f>
        <v/>
      </c>
    </row>
    <row r="125" spans="1:32" s="3" customFormat="1" ht="46.5" customHeight="1" x14ac:dyDescent="0.3">
      <c r="A125" s="21"/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22"/>
      <c r="M125" s="17"/>
      <c r="N125" s="18"/>
      <c r="O125" s="38"/>
      <c r="P125" s="36"/>
      <c r="Q125" s="17"/>
      <c r="R125" s="17"/>
      <c r="S125" s="17"/>
      <c r="T125" s="17"/>
      <c r="U125" s="17"/>
      <c r="V125" s="17"/>
      <c r="W125" s="17"/>
      <c r="X125" s="19" t="str">
        <f t="shared" si="5"/>
        <v/>
      </c>
      <c r="Y125" s="19" t="str">
        <f t="shared" si="8"/>
        <v/>
      </c>
      <c r="Z125" s="19" t="str">
        <f t="shared" si="6"/>
        <v/>
      </c>
      <c r="AA125" s="19" t="str">
        <f>IF(OR(L125="",N125="",AND(O125="",P125="")),"",IF(ISERROR(IF(N125=INTEGRAL,VLOOKUP(L125/O125,Auxiliar!$F$3:$H$7,3,TRUE),IF(N125=PARCIAL,VLOOKUP(L125/O125,Auxiliar!$I$3:$K$7,3,TRUE),IF(N125=INFRA,VLOOKUP(L125/P125,Auxiliar!$L$3:$N$7,3,TRUE),0))))=TRUE,0,IF(N125=INTEGRAL,VLOOKUP(L125/O125,Auxiliar!$F$3:$H$7,3,TRUE),IF(N125=PARCIAL,VLOOKUP(L125/O125,Auxiliar!$I$3:$K$7,3,TRUE),IF(N125=INFRA,VLOOKUP(L125/P125,Auxiliar!$L$3:$N$7,3,TRUE),0)))))</f>
        <v/>
      </c>
      <c r="AB125" s="19" t="str">
        <f t="shared" si="9"/>
        <v/>
      </c>
      <c r="AC125" s="19" t="str">
        <f>IFERROR(INDEX(Auxiliar!BF:BF,MATCH(_xlfn.CONCAT(I125,"-",J125),Auxiliar!BD:BD,0),1),"")</f>
        <v/>
      </c>
      <c r="AD125" s="20" t="str">
        <f t="shared" si="7"/>
        <v/>
      </c>
      <c r="AF125" s="16" t="str">
        <f>IFERROR(INDEX(Auxiliar!BE:BE,MATCH(_xlfn.CONCAT(I125,"-",J125),Auxiliar!BD:BD,0),1),"")</f>
        <v/>
      </c>
    </row>
    <row r="126" spans="1:32" s="3" customFormat="1" ht="46.5" customHeight="1" x14ac:dyDescent="0.3">
      <c r="A126" s="21"/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22"/>
      <c r="M126" s="17"/>
      <c r="N126" s="18"/>
      <c r="O126" s="38"/>
      <c r="P126" s="36"/>
      <c r="Q126" s="17"/>
      <c r="R126" s="17"/>
      <c r="S126" s="17"/>
      <c r="T126" s="17"/>
      <c r="U126" s="17"/>
      <c r="V126" s="17"/>
      <c r="W126" s="17"/>
      <c r="X126" s="19" t="str">
        <f t="shared" si="5"/>
        <v/>
      </c>
      <c r="Y126" s="19" t="str">
        <f t="shared" si="8"/>
        <v/>
      </c>
      <c r="Z126" s="19" t="str">
        <f t="shared" si="6"/>
        <v/>
      </c>
      <c r="AA126" s="19" t="str">
        <f>IF(OR(L126="",N126="",AND(O126="",P126="")),"",IF(ISERROR(IF(N126=INTEGRAL,VLOOKUP(L126/O126,Auxiliar!$F$3:$H$7,3,TRUE),IF(N126=PARCIAL,VLOOKUP(L126/O126,Auxiliar!$I$3:$K$7,3,TRUE),IF(N126=INFRA,VLOOKUP(L126/P126,Auxiliar!$L$3:$N$7,3,TRUE),0))))=TRUE,0,IF(N126=INTEGRAL,VLOOKUP(L126/O126,Auxiliar!$F$3:$H$7,3,TRUE),IF(N126=PARCIAL,VLOOKUP(L126/O126,Auxiliar!$I$3:$K$7,3,TRUE),IF(N126=INFRA,VLOOKUP(L126/P126,Auxiliar!$L$3:$N$7,3,TRUE),0)))))</f>
        <v/>
      </c>
      <c r="AB126" s="19" t="str">
        <f t="shared" si="9"/>
        <v/>
      </c>
      <c r="AC126" s="19" t="str">
        <f>IFERROR(INDEX(Auxiliar!BF:BF,MATCH(_xlfn.CONCAT(I126,"-",J126),Auxiliar!BD:BD,0),1),"")</f>
        <v/>
      </c>
      <c r="AD126" s="20" t="str">
        <f t="shared" si="7"/>
        <v/>
      </c>
      <c r="AF126" s="16" t="str">
        <f>IFERROR(INDEX(Auxiliar!BE:BE,MATCH(_xlfn.CONCAT(I126,"-",J126),Auxiliar!BD:BD,0),1),"")</f>
        <v/>
      </c>
    </row>
    <row r="127" spans="1:32" s="3" customFormat="1" ht="46.5" customHeight="1" x14ac:dyDescent="0.3">
      <c r="A127" s="21"/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22"/>
      <c r="M127" s="17"/>
      <c r="N127" s="18"/>
      <c r="O127" s="38"/>
      <c r="P127" s="36"/>
      <c r="Q127" s="17"/>
      <c r="R127" s="17"/>
      <c r="S127" s="17"/>
      <c r="T127" s="17"/>
      <c r="U127" s="17"/>
      <c r="V127" s="17"/>
      <c r="W127" s="17"/>
      <c r="X127" s="19" t="str">
        <f t="shared" si="5"/>
        <v/>
      </c>
      <c r="Y127" s="19" t="str">
        <f t="shared" si="8"/>
        <v/>
      </c>
      <c r="Z127" s="19" t="str">
        <f t="shared" si="6"/>
        <v/>
      </c>
      <c r="AA127" s="19" t="str">
        <f>IF(OR(L127="",N127="",AND(O127="",P127="")),"",IF(ISERROR(IF(N127=INTEGRAL,VLOOKUP(L127/O127,Auxiliar!$F$3:$H$7,3,TRUE),IF(N127=PARCIAL,VLOOKUP(L127/O127,Auxiliar!$I$3:$K$7,3,TRUE),IF(N127=INFRA,VLOOKUP(L127/P127,Auxiliar!$L$3:$N$7,3,TRUE),0))))=TRUE,0,IF(N127=INTEGRAL,VLOOKUP(L127/O127,Auxiliar!$F$3:$H$7,3,TRUE),IF(N127=PARCIAL,VLOOKUP(L127/O127,Auxiliar!$I$3:$K$7,3,TRUE),IF(N127=INFRA,VLOOKUP(L127/P127,Auxiliar!$L$3:$N$7,3,TRUE),0)))))</f>
        <v/>
      </c>
      <c r="AB127" s="19" t="str">
        <f t="shared" si="9"/>
        <v/>
      </c>
      <c r="AC127" s="19" t="str">
        <f>IFERROR(INDEX(Auxiliar!BF:BF,MATCH(_xlfn.CONCAT(I127,"-",J127),Auxiliar!BD:BD,0),1),"")</f>
        <v/>
      </c>
      <c r="AD127" s="20" t="str">
        <f t="shared" si="7"/>
        <v/>
      </c>
      <c r="AF127" s="16" t="str">
        <f>IFERROR(INDEX(Auxiliar!BE:BE,MATCH(_xlfn.CONCAT(I127,"-",J127),Auxiliar!BD:BD,0),1),"")</f>
        <v/>
      </c>
    </row>
    <row r="128" spans="1:32" s="3" customFormat="1" ht="46.5" customHeight="1" x14ac:dyDescent="0.3">
      <c r="A128" s="21"/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22"/>
      <c r="M128" s="17"/>
      <c r="N128" s="18"/>
      <c r="O128" s="38"/>
      <c r="P128" s="36"/>
      <c r="Q128" s="17"/>
      <c r="R128" s="17"/>
      <c r="S128" s="17"/>
      <c r="T128" s="17"/>
      <c r="U128" s="17"/>
      <c r="V128" s="17"/>
      <c r="W128" s="17"/>
      <c r="X128" s="19" t="str">
        <f t="shared" si="5"/>
        <v/>
      </c>
      <c r="Y128" s="19" t="str">
        <f t="shared" si="8"/>
        <v/>
      </c>
      <c r="Z128" s="19" t="str">
        <f t="shared" si="6"/>
        <v/>
      </c>
      <c r="AA128" s="19" t="str">
        <f>IF(OR(L128="",N128="",AND(O128="",P128="")),"",IF(ISERROR(IF(N128=INTEGRAL,VLOOKUP(L128/O128,Auxiliar!$F$3:$H$7,3,TRUE),IF(N128=PARCIAL,VLOOKUP(L128/O128,Auxiliar!$I$3:$K$7,3,TRUE),IF(N128=INFRA,VLOOKUP(L128/P128,Auxiliar!$L$3:$N$7,3,TRUE),0))))=TRUE,0,IF(N128=INTEGRAL,VLOOKUP(L128/O128,Auxiliar!$F$3:$H$7,3,TRUE),IF(N128=PARCIAL,VLOOKUP(L128/O128,Auxiliar!$I$3:$K$7,3,TRUE),IF(N128=INFRA,VLOOKUP(L128/P128,Auxiliar!$L$3:$N$7,3,TRUE),0)))))</f>
        <v/>
      </c>
      <c r="AB128" s="19" t="str">
        <f t="shared" si="9"/>
        <v/>
      </c>
      <c r="AC128" s="19" t="str">
        <f>IFERROR(INDEX(Auxiliar!BF:BF,MATCH(_xlfn.CONCAT(I128,"-",J128),Auxiliar!BD:BD,0),1),"")</f>
        <v/>
      </c>
      <c r="AD128" s="20" t="str">
        <f t="shared" si="7"/>
        <v/>
      </c>
      <c r="AF128" s="16" t="str">
        <f>IFERROR(INDEX(Auxiliar!BE:BE,MATCH(_xlfn.CONCAT(I128,"-",J128),Auxiliar!BD:BD,0),1),"")</f>
        <v/>
      </c>
    </row>
    <row r="129" spans="1:32" s="3" customFormat="1" ht="46.5" customHeight="1" x14ac:dyDescent="0.3">
      <c r="A129" s="21"/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22"/>
      <c r="M129" s="17"/>
      <c r="N129" s="18"/>
      <c r="O129" s="38"/>
      <c r="P129" s="36"/>
      <c r="Q129" s="17"/>
      <c r="R129" s="17"/>
      <c r="S129" s="17"/>
      <c r="T129" s="17"/>
      <c r="U129" s="17"/>
      <c r="V129" s="17"/>
      <c r="W129" s="17"/>
      <c r="X129" s="19" t="str">
        <f t="shared" si="5"/>
        <v/>
      </c>
      <c r="Y129" s="19" t="str">
        <f t="shared" si="8"/>
        <v/>
      </c>
      <c r="Z129" s="19" t="str">
        <f t="shared" si="6"/>
        <v/>
      </c>
      <c r="AA129" s="19" t="str">
        <f>IF(OR(L129="",N129="",AND(O129="",P129="")),"",IF(ISERROR(IF(N129=INTEGRAL,VLOOKUP(L129/O129,Auxiliar!$F$3:$H$7,3,TRUE),IF(N129=PARCIAL,VLOOKUP(L129/O129,Auxiliar!$I$3:$K$7,3,TRUE),IF(N129=INFRA,VLOOKUP(L129/P129,Auxiliar!$L$3:$N$7,3,TRUE),0))))=TRUE,0,IF(N129=INTEGRAL,VLOOKUP(L129/O129,Auxiliar!$F$3:$H$7,3,TRUE),IF(N129=PARCIAL,VLOOKUP(L129/O129,Auxiliar!$I$3:$K$7,3,TRUE),IF(N129=INFRA,VLOOKUP(L129/P129,Auxiliar!$L$3:$N$7,3,TRUE),0)))))</f>
        <v/>
      </c>
      <c r="AB129" s="19" t="str">
        <f t="shared" si="9"/>
        <v/>
      </c>
      <c r="AC129" s="19" t="str">
        <f>IFERROR(INDEX(Auxiliar!BF:BF,MATCH(_xlfn.CONCAT(I129,"-",J129),Auxiliar!BD:BD,0),1),"")</f>
        <v/>
      </c>
      <c r="AD129" s="20" t="str">
        <f t="shared" si="7"/>
        <v/>
      </c>
      <c r="AF129" s="16" t="str">
        <f>IFERROR(INDEX(Auxiliar!BE:BE,MATCH(_xlfn.CONCAT(I129,"-",J129),Auxiliar!BD:BD,0),1),"")</f>
        <v/>
      </c>
    </row>
    <row r="130" spans="1:32" s="3" customFormat="1" ht="46.5" customHeight="1" x14ac:dyDescent="0.3">
      <c r="A130" s="21"/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22"/>
      <c r="M130" s="17"/>
      <c r="N130" s="18"/>
      <c r="O130" s="38"/>
      <c r="P130" s="36"/>
      <c r="Q130" s="17"/>
      <c r="R130" s="17"/>
      <c r="S130" s="17"/>
      <c r="T130" s="17"/>
      <c r="U130" s="17"/>
      <c r="V130" s="17"/>
      <c r="W130" s="17"/>
      <c r="X130" s="19" t="str">
        <f t="shared" si="5"/>
        <v/>
      </c>
      <c r="Y130" s="19" t="str">
        <f t="shared" si="8"/>
        <v/>
      </c>
      <c r="Z130" s="19" t="str">
        <f t="shared" si="6"/>
        <v/>
      </c>
      <c r="AA130" s="19" t="str">
        <f>IF(OR(L130="",N130="",AND(O130="",P130="")),"",IF(ISERROR(IF(N130=INTEGRAL,VLOOKUP(L130/O130,Auxiliar!$F$3:$H$7,3,TRUE),IF(N130=PARCIAL,VLOOKUP(L130/O130,Auxiliar!$I$3:$K$7,3,TRUE),IF(N130=INFRA,VLOOKUP(L130/P130,Auxiliar!$L$3:$N$7,3,TRUE),0))))=TRUE,0,IF(N130=INTEGRAL,VLOOKUP(L130/O130,Auxiliar!$F$3:$H$7,3,TRUE),IF(N130=PARCIAL,VLOOKUP(L130/O130,Auxiliar!$I$3:$K$7,3,TRUE),IF(N130=INFRA,VLOOKUP(L130/P130,Auxiliar!$L$3:$N$7,3,TRUE),0)))))</f>
        <v/>
      </c>
      <c r="AB130" s="19" t="str">
        <f t="shared" si="9"/>
        <v/>
      </c>
      <c r="AC130" s="19" t="str">
        <f>IFERROR(INDEX(Auxiliar!BF:BF,MATCH(_xlfn.CONCAT(I130,"-",J130),Auxiliar!BD:BD,0),1),"")</f>
        <v/>
      </c>
      <c r="AD130" s="20" t="str">
        <f t="shared" si="7"/>
        <v/>
      </c>
      <c r="AF130" s="16" t="str">
        <f>IFERROR(INDEX(Auxiliar!BE:BE,MATCH(_xlfn.CONCAT(I130,"-",J130),Auxiliar!BD:BD,0),1),"")</f>
        <v/>
      </c>
    </row>
    <row r="131" spans="1:32" s="3" customFormat="1" ht="46.5" customHeight="1" x14ac:dyDescent="0.3">
      <c r="A131" s="21"/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22"/>
      <c r="M131" s="17"/>
      <c r="N131" s="18"/>
      <c r="O131" s="38"/>
      <c r="P131" s="36"/>
      <c r="Q131" s="17"/>
      <c r="R131" s="17"/>
      <c r="S131" s="17"/>
      <c r="T131" s="17"/>
      <c r="U131" s="17"/>
      <c r="V131" s="17"/>
      <c r="W131" s="17"/>
      <c r="X131" s="19" t="str">
        <f t="shared" ref="X131:X194" si="10">IF(N131="","",IF(N131=INTEGRAL,30,COUNTIF(Q131:T131,"Sí")*5))</f>
        <v/>
      </c>
      <c r="Y131" s="19" t="str">
        <f t="shared" si="8"/>
        <v/>
      </c>
      <c r="Z131" s="19" t="str">
        <f t="shared" ref="Z131:Z194" si="11">IF(OR(N131="",AND(O131="",P131="")),"",IF(IF(N131=INTEGRAL,25*O131/2000,IF(N131=PARCIAL,25*O131/4000,IF(N131=INFRA,25*P131/200000,0)))&gt;25,25,IF(N131=INTEGRAL,25*O131/2000,IF(N131=PARCIAL,25*O131/4000,IF(N131=INFRA,25*P131/200000,0)))))</f>
        <v/>
      </c>
      <c r="AA131" s="19" t="str">
        <f>IF(OR(L131="",N131="",AND(O131="",P131="")),"",IF(ISERROR(IF(N131=INTEGRAL,VLOOKUP(L131/O131,Auxiliar!$F$3:$H$7,3,TRUE),IF(N131=PARCIAL,VLOOKUP(L131/O131,Auxiliar!$I$3:$K$7,3,TRUE),IF(N131=INFRA,VLOOKUP(L131/P131,Auxiliar!$L$3:$N$7,3,TRUE),0))))=TRUE,0,IF(N131=INTEGRAL,VLOOKUP(L131/O131,Auxiliar!$F$3:$H$7,3,TRUE),IF(N131=PARCIAL,VLOOKUP(L131/O131,Auxiliar!$I$3:$K$7,3,TRUE),IF(N131=INFRA,VLOOKUP(L131/P131,Auxiliar!$L$3:$N$7,3,TRUE),0)))))</f>
        <v/>
      </c>
      <c r="AB131" s="19" t="str">
        <f t="shared" si="9"/>
        <v/>
      </c>
      <c r="AC131" s="19" t="str">
        <f>IFERROR(INDEX(Auxiliar!BF:BF,MATCH(_xlfn.CONCAT(I131,"-",J131),Auxiliar!BD:BD,0),1),"")</f>
        <v/>
      </c>
      <c r="AD131" s="20" t="str">
        <f t="shared" ref="AD131:AD194" si="12">IF(SUM(X131:AC131)=0,"",IF(AND(L131&gt;0,L131&lt;50000),"Actuación no elegible",SUM(X131:AC131)))</f>
        <v/>
      </c>
      <c r="AF131" s="16" t="str">
        <f>IFERROR(INDEX(Auxiliar!BE:BE,MATCH(_xlfn.CONCAT(I131,"-",J131),Auxiliar!BD:BD,0),1),"")</f>
        <v/>
      </c>
    </row>
    <row r="132" spans="1:32" s="3" customFormat="1" ht="46.5" customHeight="1" x14ac:dyDescent="0.3">
      <c r="A132" s="21"/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22"/>
      <c r="M132" s="17"/>
      <c r="N132" s="18"/>
      <c r="O132" s="38"/>
      <c r="P132" s="36"/>
      <c r="Q132" s="17"/>
      <c r="R132" s="17"/>
      <c r="S132" s="17"/>
      <c r="T132" s="17"/>
      <c r="U132" s="17"/>
      <c r="V132" s="17"/>
      <c r="W132" s="17"/>
      <c r="X132" s="19" t="str">
        <f t="shared" si="10"/>
        <v/>
      </c>
      <c r="Y132" s="19" t="str">
        <f t="shared" ref="Y132:Y195" si="13">IF(AND(U132="",V132=""),"",COUNTIF(U132:V132,"Sí")*2.5)</f>
        <v/>
      </c>
      <c r="Z132" s="19" t="str">
        <f t="shared" si="11"/>
        <v/>
      </c>
      <c r="AA132" s="19" t="str">
        <f>IF(OR(L132="",N132="",AND(O132="",P132="")),"",IF(ISERROR(IF(N132=INTEGRAL,VLOOKUP(L132/O132,Auxiliar!$F$3:$H$7,3,TRUE),IF(N132=PARCIAL,VLOOKUP(L132/O132,Auxiliar!$I$3:$K$7,3,TRUE),IF(N132=INFRA,VLOOKUP(L132/P132,Auxiliar!$L$3:$N$7,3,TRUE),0))))=TRUE,0,IF(N132=INTEGRAL,VLOOKUP(L132/O132,Auxiliar!$F$3:$H$7,3,TRUE),IF(N132=PARCIAL,VLOOKUP(L132/O132,Auxiliar!$I$3:$K$7,3,TRUE),IF(N132=INFRA,VLOOKUP(L132/P132,Auxiliar!$L$3:$N$7,3,TRUE),0)))))</f>
        <v/>
      </c>
      <c r="AB132" s="19" t="str">
        <f t="shared" ref="AB132:AB195" si="14">IF(W132="","",COUNTIF(W132,"Sí")*5)</f>
        <v/>
      </c>
      <c r="AC132" s="19" t="str">
        <f>IFERROR(INDEX(Auxiliar!BF:BF,MATCH(_xlfn.CONCAT(I132,"-",J132),Auxiliar!BD:BD,0),1),"")</f>
        <v/>
      </c>
      <c r="AD132" s="20" t="str">
        <f t="shared" si="12"/>
        <v/>
      </c>
      <c r="AF132" s="16" t="str">
        <f>IFERROR(INDEX(Auxiliar!BE:BE,MATCH(_xlfn.CONCAT(I132,"-",J132),Auxiliar!BD:BD,0),1),"")</f>
        <v/>
      </c>
    </row>
    <row r="133" spans="1:32" s="3" customFormat="1" ht="46.5" customHeight="1" x14ac:dyDescent="0.3">
      <c r="A133" s="21"/>
      <c r="B133" s="17"/>
      <c r="C133" s="17"/>
      <c r="D133" s="17"/>
      <c r="E133" s="17"/>
      <c r="F133" s="17"/>
      <c r="G133" s="17"/>
      <c r="H133" s="17"/>
      <c r="I133" s="17"/>
      <c r="J133" s="17"/>
      <c r="K133" s="18"/>
      <c r="L133" s="22"/>
      <c r="M133" s="17"/>
      <c r="N133" s="18"/>
      <c r="O133" s="38"/>
      <c r="P133" s="36"/>
      <c r="Q133" s="17"/>
      <c r="R133" s="17"/>
      <c r="S133" s="17"/>
      <c r="T133" s="17"/>
      <c r="U133" s="17"/>
      <c r="V133" s="17"/>
      <c r="W133" s="17"/>
      <c r="X133" s="19" t="str">
        <f t="shared" si="10"/>
        <v/>
      </c>
      <c r="Y133" s="19" t="str">
        <f t="shared" si="13"/>
        <v/>
      </c>
      <c r="Z133" s="19" t="str">
        <f t="shared" si="11"/>
        <v/>
      </c>
      <c r="AA133" s="19" t="str">
        <f>IF(OR(L133="",N133="",AND(O133="",P133="")),"",IF(ISERROR(IF(N133=INTEGRAL,VLOOKUP(L133/O133,Auxiliar!$F$3:$H$7,3,TRUE),IF(N133=PARCIAL,VLOOKUP(L133/O133,Auxiliar!$I$3:$K$7,3,TRUE),IF(N133=INFRA,VLOOKUP(L133/P133,Auxiliar!$L$3:$N$7,3,TRUE),0))))=TRUE,0,IF(N133=INTEGRAL,VLOOKUP(L133/O133,Auxiliar!$F$3:$H$7,3,TRUE),IF(N133=PARCIAL,VLOOKUP(L133/O133,Auxiliar!$I$3:$K$7,3,TRUE),IF(N133=INFRA,VLOOKUP(L133/P133,Auxiliar!$L$3:$N$7,3,TRUE),0)))))</f>
        <v/>
      </c>
      <c r="AB133" s="19" t="str">
        <f t="shared" si="14"/>
        <v/>
      </c>
      <c r="AC133" s="19" t="str">
        <f>IFERROR(INDEX(Auxiliar!BF:BF,MATCH(_xlfn.CONCAT(I133,"-",J133),Auxiliar!BD:BD,0),1),"")</f>
        <v/>
      </c>
      <c r="AD133" s="20" t="str">
        <f t="shared" si="12"/>
        <v/>
      </c>
      <c r="AF133" s="16" t="str">
        <f>IFERROR(INDEX(Auxiliar!BE:BE,MATCH(_xlfn.CONCAT(I133,"-",J133),Auxiliar!BD:BD,0),1),"")</f>
        <v/>
      </c>
    </row>
    <row r="134" spans="1:32" s="3" customFormat="1" ht="46.5" customHeight="1" x14ac:dyDescent="0.3">
      <c r="A134" s="21"/>
      <c r="B134" s="17"/>
      <c r="C134" s="17"/>
      <c r="D134" s="17"/>
      <c r="E134" s="17"/>
      <c r="F134" s="17"/>
      <c r="G134" s="17"/>
      <c r="H134" s="17"/>
      <c r="I134" s="17"/>
      <c r="J134" s="17"/>
      <c r="K134" s="18"/>
      <c r="L134" s="22"/>
      <c r="M134" s="17"/>
      <c r="N134" s="18"/>
      <c r="O134" s="38"/>
      <c r="P134" s="36"/>
      <c r="Q134" s="17"/>
      <c r="R134" s="17"/>
      <c r="S134" s="17"/>
      <c r="T134" s="17"/>
      <c r="U134" s="17"/>
      <c r="V134" s="17"/>
      <c r="W134" s="17"/>
      <c r="X134" s="19" t="str">
        <f t="shared" si="10"/>
        <v/>
      </c>
      <c r="Y134" s="19" t="str">
        <f t="shared" si="13"/>
        <v/>
      </c>
      <c r="Z134" s="19" t="str">
        <f t="shared" si="11"/>
        <v/>
      </c>
      <c r="AA134" s="19" t="str">
        <f>IF(OR(L134="",N134="",AND(O134="",P134="")),"",IF(ISERROR(IF(N134=INTEGRAL,VLOOKUP(L134/O134,Auxiliar!$F$3:$H$7,3,TRUE),IF(N134=PARCIAL,VLOOKUP(L134/O134,Auxiliar!$I$3:$K$7,3,TRUE),IF(N134=INFRA,VLOOKUP(L134/P134,Auxiliar!$L$3:$N$7,3,TRUE),0))))=TRUE,0,IF(N134=INTEGRAL,VLOOKUP(L134/O134,Auxiliar!$F$3:$H$7,3,TRUE),IF(N134=PARCIAL,VLOOKUP(L134/O134,Auxiliar!$I$3:$K$7,3,TRUE),IF(N134=INFRA,VLOOKUP(L134/P134,Auxiliar!$L$3:$N$7,3,TRUE),0)))))</f>
        <v/>
      </c>
      <c r="AB134" s="19" t="str">
        <f t="shared" si="14"/>
        <v/>
      </c>
      <c r="AC134" s="19" t="str">
        <f>IFERROR(INDEX(Auxiliar!BF:BF,MATCH(_xlfn.CONCAT(I134,"-",J134),Auxiliar!BD:BD,0),1),"")</f>
        <v/>
      </c>
      <c r="AD134" s="20" t="str">
        <f t="shared" si="12"/>
        <v/>
      </c>
      <c r="AF134" s="16" t="str">
        <f>IFERROR(INDEX(Auxiliar!BE:BE,MATCH(_xlfn.CONCAT(I134,"-",J134),Auxiliar!BD:BD,0),1),"")</f>
        <v/>
      </c>
    </row>
    <row r="135" spans="1:32" s="3" customFormat="1" ht="46.5" customHeight="1" x14ac:dyDescent="0.3">
      <c r="A135" s="21"/>
      <c r="B135" s="17"/>
      <c r="C135" s="17"/>
      <c r="D135" s="17"/>
      <c r="E135" s="17"/>
      <c r="F135" s="17"/>
      <c r="G135" s="17"/>
      <c r="H135" s="17"/>
      <c r="I135" s="17"/>
      <c r="J135" s="17"/>
      <c r="K135" s="18"/>
      <c r="L135" s="22"/>
      <c r="M135" s="17"/>
      <c r="N135" s="18"/>
      <c r="O135" s="38"/>
      <c r="P135" s="36"/>
      <c r="Q135" s="17"/>
      <c r="R135" s="17"/>
      <c r="S135" s="17"/>
      <c r="T135" s="17"/>
      <c r="U135" s="17"/>
      <c r="V135" s="17"/>
      <c r="W135" s="17"/>
      <c r="X135" s="19" t="str">
        <f t="shared" si="10"/>
        <v/>
      </c>
      <c r="Y135" s="19" t="str">
        <f t="shared" si="13"/>
        <v/>
      </c>
      <c r="Z135" s="19" t="str">
        <f t="shared" si="11"/>
        <v/>
      </c>
      <c r="AA135" s="19" t="str">
        <f>IF(OR(L135="",N135="",AND(O135="",P135="")),"",IF(ISERROR(IF(N135=INTEGRAL,VLOOKUP(L135/O135,Auxiliar!$F$3:$H$7,3,TRUE),IF(N135=PARCIAL,VLOOKUP(L135/O135,Auxiliar!$I$3:$K$7,3,TRUE),IF(N135=INFRA,VLOOKUP(L135/P135,Auxiliar!$L$3:$N$7,3,TRUE),0))))=TRUE,0,IF(N135=INTEGRAL,VLOOKUP(L135/O135,Auxiliar!$F$3:$H$7,3,TRUE),IF(N135=PARCIAL,VLOOKUP(L135/O135,Auxiliar!$I$3:$K$7,3,TRUE),IF(N135=INFRA,VLOOKUP(L135/P135,Auxiliar!$L$3:$N$7,3,TRUE),0)))))</f>
        <v/>
      </c>
      <c r="AB135" s="19" t="str">
        <f t="shared" si="14"/>
        <v/>
      </c>
      <c r="AC135" s="19" t="str">
        <f>IFERROR(INDEX(Auxiliar!BF:BF,MATCH(_xlfn.CONCAT(I135,"-",J135),Auxiliar!BD:BD,0),1),"")</f>
        <v/>
      </c>
      <c r="AD135" s="20" t="str">
        <f t="shared" si="12"/>
        <v/>
      </c>
      <c r="AF135" s="16" t="str">
        <f>IFERROR(INDEX(Auxiliar!BE:BE,MATCH(_xlfn.CONCAT(I135,"-",J135),Auxiliar!BD:BD,0),1),"")</f>
        <v/>
      </c>
    </row>
    <row r="136" spans="1:32" s="3" customFormat="1" ht="46.5" customHeight="1" x14ac:dyDescent="0.3">
      <c r="A136" s="21"/>
      <c r="B136" s="17"/>
      <c r="C136" s="17"/>
      <c r="D136" s="17"/>
      <c r="E136" s="17"/>
      <c r="F136" s="17"/>
      <c r="G136" s="17"/>
      <c r="H136" s="17"/>
      <c r="I136" s="17"/>
      <c r="J136" s="17"/>
      <c r="K136" s="18"/>
      <c r="L136" s="22"/>
      <c r="M136" s="17"/>
      <c r="N136" s="18"/>
      <c r="O136" s="38"/>
      <c r="P136" s="36"/>
      <c r="Q136" s="17"/>
      <c r="R136" s="17"/>
      <c r="S136" s="17"/>
      <c r="T136" s="17"/>
      <c r="U136" s="17"/>
      <c r="V136" s="17"/>
      <c r="W136" s="17"/>
      <c r="X136" s="19" t="str">
        <f t="shared" si="10"/>
        <v/>
      </c>
      <c r="Y136" s="19" t="str">
        <f t="shared" si="13"/>
        <v/>
      </c>
      <c r="Z136" s="19" t="str">
        <f t="shared" si="11"/>
        <v/>
      </c>
      <c r="AA136" s="19" t="str">
        <f>IF(OR(L136="",N136="",AND(O136="",P136="")),"",IF(ISERROR(IF(N136=INTEGRAL,VLOOKUP(L136/O136,Auxiliar!$F$3:$H$7,3,TRUE),IF(N136=PARCIAL,VLOOKUP(L136/O136,Auxiliar!$I$3:$K$7,3,TRUE),IF(N136=INFRA,VLOOKUP(L136/P136,Auxiliar!$L$3:$N$7,3,TRUE),0))))=TRUE,0,IF(N136=INTEGRAL,VLOOKUP(L136/O136,Auxiliar!$F$3:$H$7,3,TRUE),IF(N136=PARCIAL,VLOOKUP(L136/O136,Auxiliar!$I$3:$K$7,3,TRUE),IF(N136=INFRA,VLOOKUP(L136/P136,Auxiliar!$L$3:$N$7,3,TRUE),0)))))</f>
        <v/>
      </c>
      <c r="AB136" s="19" t="str">
        <f t="shared" si="14"/>
        <v/>
      </c>
      <c r="AC136" s="19" t="str">
        <f>IFERROR(INDEX(Auxiliar!BF:BF,MATCH(_xlfn.CONCAT(I136,"-",J136),Auxiliar!BD:BD,0),1),"")</f>
        <v/>
      </c>
      <c r="AD136" s="20" t="str">
        <f t="shared" si="12"/>
        <v/>
      </c>
      <c r="AF136" s="16" t="str">
        <f>IFERROR(INDEX(Auxiliar!BE:BE,MATCH(_xlfn.CONCAT(I136,"-",J136),Auxiliar!BD:BD,0),1),"")</f>
        <v/>
      </c>
    </row>
    <row r="137" spans="1:32" s="3" customFormat="1" ht="46.5" customHeight="1" x14ac:dyDescent="0.3">
      <c r="A137" s="21"/>
      <c r="B137" s="17"/>
      <c r="C137" s="17"/>
      <c r="D137" s="17"/>
      <c r="E137" s="17"/>
      <c r="F137" s="17"/>
      <c r="G137" s="17"/>
      <c r="H137" s="17"/>
      <c r="I137" s="17"/>
      <c r="J137" s="17"/>
      <c r="K137" s="18"/>
      <c r="L137" s="22"/>
      <c r="M137" s="17"/>
      <c r="N137" s="18"/>
      <c r="O137" s="38"/>
      <c r="P137" s="36"/>
      <c r="Q137" s="17"/>
      <c r="R137" s="17"/>
      <c r="S137" s="17"/>
      <c r="T137" s="17"/>
      <c r="U137" s="17"/>
      <c r="V137" s="17"/>
      <c r="W137" s="17"/>
      <c r="X137" s="19" t="str">
        <f t="shared" si="10"/>
        <v/>
      </c>
      <c r="Y137" s="19" t="str">
        <f t="shared" si="13"/>
        <v/>
      </c>
      <c r="Z137" s="19" t="str">
        <f t="shared" si="11"/>
        <v/>
      </c>
      <c r="AA137" s="19" t="str">
        <f>IF(OR(L137="",N137="",AND(O137="",P137="")),"",IF(ISERROR(IF(N137=INTEGRAL,VLOOKUP(L137/O137,Auxiliar!$F$3:$H$7,3,TRUE),IF(N137=PARCIAL,VLOOKUP(L137/O137,Auxiliar!$I$3:$K$7,3,TRUE),IF(N137=INFRA,VLOOKUP(L137/P137,Auxiliar!$L$3:$N$7,3,TRUE),0))))=TRUE,0,IF(N137=INTEGRAL,VLOOKUP(L137/O137,Auxiliar!$F$3:$H$7,3,TRUE),IF(N137=PARCIAL,VLOOKUP(L137/O137,Auxiliar!$I$3:$K$7,3,TRUE),IF(N137=INFRA,VLOOKUP(L137/P137,Auxiliar!$L$3:$N$7,3,TRUE),0)))))</f>
        <v/>
      </c>
      <c r="AB137" s="19" t="str">
        <f t="shared" si="14"/>
        <v/>
      </c>
      <c r="AC137" s="19" t="str">
        <f>IFERROR(INDEX(Auxiliar!BF:BF,MATCH(_xlfn.CONCAT(I137,"-",J137),Auxiliar!BD:BD,0),1),"")</f>
        <v/>
      </c>
      <c r="AD137" s="20" t="str">
        <f t="shared" si="12"/>
        <v/>
      </c>
      <c r="AF137" s="16" t="str">
        <f>IFERROR(INDEX(Auxiliar!BE:BE,MATCH(_xlfn.CONCAT(I137,"-",J137),Auxiliar!BD:BD,0),1),"")</f>
        <v/>
      </c>
    </row>
    <row r="138" spans="1:32" s="3" customFormat="1" ht="46.5" customHeight="1" x14ac:dyDescent="0.3">
      <c r="A138" s="21"/>
      <c r="B138" s="17"/>
      <c r="C138" s="17"/>
      <c r="D138" s="17"/>
      <c r="E138" s="17"/>
      <c r="F138" s="17"/>
      <c r="G138" s="17"/>
      <c r="H138" s="17"/>
      <c r="I138" s="17"/>
      <c r="J138" s="17"/>
      <c r="K138" s="18"/>
      <c r="L138" s="22"/>
      <c r="M138" s="17"/>
      <c r="N138" s="18"/>
      <c r="O138" s="38"/>
      <c r="P138" s="36"/>
      <c r="Q138" s="17"/>
      <c r="R138" s="17"/>
      <c r="S138" s="17"/>
      <c r="T138" s="17"/>
      <c r="U138" s="17"/>
      <c r="V138" s="17"/>
      <c r="W138" s="17"/>
      <c r="X138" s="19" t="str">
        <f t="shared" si="10"/>
        <v/>
      </c>
      <c r="Y138" s="19" t="str">
        <f t="shared" si="13"/>
        <v/>
      </c>
      <c r="Z138" s="19" t="str">
        <f t="shared" si="11"/>
        <v/>
      </c>
      <c r="AA138" s="19" t="str">
        <f>IF(OR(L138="",N138="",AND(O138="",P138="")),"",IF(ISERROR(IF(N138=INTEGRAL,VLOOKUP(L138/O138,Auxiliar!$F$3:$H$7,3,TRUE),IF(N138=PARCIAL,VLOOKUP(L138/O138,Auxiliar!$I$3:$K$7,3,TRUE),IF(N138=INFRA,VLOOKUP(L138/P138,Auxiliar!$L$3:$N$7,3,TRUE),0))))=TRUE,0,IF(N138=INTEGRAL,VLOOKUP(L138/O138,Auxiliar!$F$3:$H$7,3,TRUE),IF(N138=PARCIAL,VLOOKUP(L138/O138,Auxiliar!$I$3:$K$7,3,TRUE),IF(N138=INFRA,VLOOKUP(L138/P138,Auxiliar!$L$3:$N$7,3,TRUE),0)))))</f>
        <v/>
      </c>
      <c r="AB138" s="19" t="str">
        <f t="shared" si="14"/>
        <v/>
      </c>
      <c r="AC138" s="19" t="str">
        <f>IFERROR(INDEX(Auxiliar!BF:BF,MATCH(_xlfn.CONCAT(I138,"-",J138),Auxiliar!BD:BD,0),1),"")</f>
        <v/>
      </c>
      <c r="AD138" s="20" t="str">
        <f t="shared" si="12"/>
        <v/>
      </c>
      <c r="AF138" s="16" t="str">
        <f>IFERROR(INDEX(Auxiliar!BE:BE,MATCH(_xlfn.CONCAT(I138,"-",J138),Auxiliar!BD:BD,0),1),"")</f>
        <v/>
      </c>
    </row>
    <row r="139" spans="1:32" s="3" customFormat="1" ht="46.5" customHeight="1" x14ac:dyDescent="0.3">
      <c r="A139" s="21"/>
      <c r="B139" s="17"/>
      <c r="C139" s="17"/>
      <c r="D139" s="17"/>
      <c r="E139" s="17"/>
      <c r="F139" s="17"/>
      <c r="G139" s="17"/>
      <c r="H139" s="17"/>
      <c r="I139" s="17"/>
      <c r="J139" s="17"/>
      <c r="K139" s="18"/>
      <c r="L139" s="22"/>
      <c r="M139" s="17"/>
      <c r="N139" s="18"/>
      <c r="O139" s="38"/>
      <c r="P139" s="36"/>
      <c r="Q139" s="17"/>
      <c r="R139" s="17"/>
      <c r="S139" s="17"/>
      <c r="T139" s="17"/>
      <c r="U139" s="17"/>
      <c r="V139" s="17"/>
      <c r="W139" s="17"/>
      <c r="X139" s="19" t="str">
        <f t="shared" si="10"/>
        <v/>
      </c>
      <c r="Y139" s="19" t="str">
        <f t="shared" si="13"/>
        <v/>
      </c>
      <c r="Z139" s="19" t="str">
        <f t="shared" si="11"/>
        <v/>
      </c>
      <c r="AA139" s="19" t="str">
        <f>IF(OR(L139="",N139="",AND(O139="",P139="")),"",IF(ISERROR(IF(N139=INTEGRAL,VLOOKUP(L139/O139,Auxiliar!$F$3:$H$7,3,TRUE),IF(N139=PARCIAL,VLOOKUP(L139/O139,Auxiliar!$I$3:$K$7,3,TRUE),IF(N139=INFRA,VLOOKUP(L139/P139,Auxiliar!$L$3:$N$7,3,TRUE),0))))=TRUE,0,IF(N139=INTEGRAL,VLOOKUP(L139/O139,Auxiliar!$F$3:$H$7,3,TRUE),IF(N139=PARCIAL,VLOOKUP(L139/O139,Auxiliar!$I$3:$K$7,3,TRUE),IF(N139=INFRA,VLOOKUP(L139/P139,Auxiliar!$L$3:$N$7,3,TRUE),0)))))</f>
        <v/>
      </c>
      <c r="AB139" s="19" t="str">
        <f t="shared" si="14"/>
        <v/>
      </c>
      <c r="AC139" s="19" t="str">
        <f>IFERROR(INDEX(Auxiliar!BF:BF,MATCH(_xlfn.CONCAT(I139,"-",J139),Auxiliar!BD:BD,0),1),"")</f>
        <v/>
      </c>
      <c r="AD139" s="20" t="str">
        <f t="shared" si="12"/>
        <v/>
      </c>
      <c r="AF139" s="16" t="str">
        <f>IFERROR(INDEX(Auxiliar!BE:BE,MATCH(_xlfn.CONCAT(I139,"-",J139),Auxiliar!BD:BD,0),1),"")</f>
        <v/>
      </c>
    </row>
    <row r="140" spans="1:32" s="3" customFormat="1" ht="46.5" customHeight="1" x14ac:dyDescent="0.3">
      <c r="A140" s="21"/>
      <c r="B140" s="17"/>
      <c r="C140" s="17"/>
      <c r="D140" s="17"/>
      <c r="E140" s="17"/>
      <c r="F140" s="17"/>
      <c r="G140" s="17"/>
      <c r="H140" s="17"/>
      <c r="I140" s="17"/>
      <c r="J140" s="17"/>
      <c r="K140" s="18"/>
      <c r="L140" s="22"/>
      <c r="M140" s="17"/>
      <c r="N140" s="18"/>
      <c r="O140" s="38"/>
      <c r="P140" s="36"/>
      <c r="Q140" s="17"/>
      <c r="R140" s="17"/>
      <c r="S140" s="17"/>
      <c r="T140" s="17"/>
      <c r="U140" s="17"/>
      <c r="V140" s="17"/>
      <c r="W140" s="17"/>
      <c r="X140" s="19" t="str">
        <f t="shared" si="10"/>
        <v/>
      </c>
      <c r="Y140" s="19" t="str">
        <f t="shared" si="13"/>
        <v/>
      </c>
      <c r="Z140" s="19" t="str">
        <f t="shared" si="11"/>
        <v/>
      </c>
      <c r="AA140" s="19" t="str">
        <f>IF(OR(L140="",N140="",AND(O140="",P140="")),"",IF(ISERROR(IF(N140=INTEGRAL,VLOOKUP(L140/O140,Auxiliar!$F$3:$H$7,3,TRUE),IF(N140=PARCIAL,VLOOKUP(L140/O140,Auxiliar!$I$3:$K$7,3,TRUE),IF(N140=INFRA,VLOOKUP(L140/P140,Auxiliar!$L$3:$N$7,3,TRUE),0))))=TRUE,0,IF(N140=INTEGRAL,VLOOKUP(L140/O140,Auxiliar!$F$3:$H$7,3,TRUE),IF(N140=PARCIAL,VLOOKUP(L140/O140,Auxiliar!$I$3:$K$7,3,TRUE),IF(N140=INFRA,VLOOKUP(L140/P140,Auxiliar!$L$3:$N$7,3,TRUE),0)))))</f>
        <v/>
      </c>
      <c r="AB140" s="19" t="str">
        <f t="shared" si="14"/>
        <v/>
      </c>
      <c r="AC140" s="19" t="str">
        <f>IFERROR(INDEX(Auxiliar!BF:BF,MATCH(_xlfn.CONCAT(I140,"-",J140),Auxiliar!BD:BD,0),1),"")</f>
        <v/>
      </c>
      <c r="AD140" s="20" t="str">
        <f t="shared" si="12"/>
        <v/>
      </c>
      <c r="AF140" s="16" t="str">
        <f>IFERROR(INDEX(Auxiliar!BE:BE,MATCH(_xlfn.CONCAT(I140,"-",J140),Auxiliar!BD:BD,0),1),"")</f>
        <v/>
      </c>
    </row>
    <row r="141" spans="1:32" s="3" customFormat="1" ht="46.5" customHeight="1" x14ac:dyDescent="0.3">
      <c r="A141" s="21"/>
      <c r="B141" s="17"/>
      <c r="C141" s="17"/>
      <c r="D141" s="17"/>
      <c r="E141" s="17"/>
      <c r="F141" s="17"/>
      <c r="G141" s="17"/>
      <c r="H141" s="17"/>
      <c r="I141" s="17"/>
      <c r="J141" s="17"/>
      <c r="K141" s="18"/>
      <c r="L141" s="22"/>
      <c r="M141" s="17"/>
      <c r="N141" s="18"/>
      <c r="O141" s="38"/>
      <c r="P141" s="36"/>
      <c r="Q141" s="17"/>
      <c r="R141" s="17"/>
      <c r="S141" s="17"/>
      <c r="T141" s="17"/>
      <c r="U141" s="17"/>
      <c r="V141" s="17"/>
      <c r="W141" s="17"/>
      <c r="X141" s="19" t="str">
        <f t="shared" si="10"/>
        <v/>
      </c>
      <c r="Y141" s="19" t="str">
        <f t="shared" si="13"/>
        <v/>
      </c>
      <c r="Z141" s="19" t="str">
        <f t="shared" si="11"/>
        <v/>
      </c>
      <c r="AA141" s="19" t="str">
        <f>IF(OR(L141="",N141="",AND(O141="",P141="")),"",IF(ISERROR(IF(N141=INTEGRAL,VLOOKUP(L141/O141,Auxiliar!$F$3:$H$7,3,TRUE),IF(N141=PARCIAL,VLOOKUP(L141/O141,Auxiliar!$I$3:$K$7,3,TRUE),IF(N141=INFRA,VLOOKUP(L141/P141,Auxiliar!$L$3:$N$7,3,TRUE),0))))=TRUE,0,IF(N141=INTEGRAL,VLOOKUP(L141/O141,Auxiliar!$F$3:$H$7,3,TRUE),IF(N141=PARCIAL,VLOOKUP(L141/O141,Auxiliar!$I$3:$K$7,3,TRUE),IF(N141=INFRA,VLOOKUP(L141/P141,Auxiliar!$L$3:$N$7,3,TRUE),0)))))</f>
        <v/>
      </c>
      <c r="AB141" s="19" t="str">
        <f t="shared" si="14"/>
        <v/>
      </c>
      <c r="AC141" s="19" t="str">
        <f>IFERROR(INDEX(Auxiliar!BF:BF,MATCH(_xlfn.CONCAT(I141,"-",J141),Auxiliar!BD:BD,0),1),"")</f>
        <v/>
      </c>
      <c r="AD141" s="20" t="str">
        <f t="shared" si="12"/>
        <v/>
      </c>
      <c r="AF141" s="16" t="str">
        <f>IFERROR(INDEX(Auxiliar!BE:BE,MATCH(_xlfn.CONCAT(I141,"-",J141),Auxiliar!BD:BD,0),1),"")</f>
        <v/>
      </c>
    </row>
    <row r="142" spans="1:32" s="3" customFormat="1" ht="46.5" customHeight="1" x14ac:dyDescent="0.3">
      <c r="A142" s="21"/>
      <c r="B142" s="17"/>
      <c r="C142" s="17"/>
      <c r="D142" s="17"/>
      <c r="E142" s="17"/>
      <c r="F142" s="17"/>
      <c r="G142" s="17"/>
      <c r="H142" s="17"/>
      <c r="I142" s="17"/>
      <c r="J142" s="17"/>
      <c r="K142" s="18"/>
      <c r="L142" s="22"/>
      <c r="M142" s="17"/>
      <c r="N142" s="18"/>
      <c r="O142" s="38"/>
      <c r="P142" s="36"/>
      <c r="Q142" s="17"/>
      <c r="R142" s="17"/>
      <c r="S142" s="17"/>
      <c r="T142" s="17"/>
      <c r="U142" s="17"/>
      <c r="V142" s="17"/>
      <c r="W142" s="17"/>
      <c r="X142" s="19" t="str">
        <f t="shared" si="10"/>
        <v/>
      </c>
      <c r="Y142" s="19" t="str">
        <f t="shared" si="13"/>
        <v/>
      </c>
      <c r="Z142" s="19" t="str">
        <f t="shared" si="11"/>
        <v/>
      </c>
      <c r="AA142" s="19" t="str">
        <f>IF(OR(L142="",N142="",AND(O142="",P142="")),"",IF(ISERROR(IF(N142=INTEGRAL,VLOOKUP(L142/O142,Auxiliar!$F$3:$H$7,3,TRUE),IF(N142=PARCIAL,VLOOKUP(L142/O142,Auxiliar!$I$3:$K$7,3,TRUE),IF(N142=INFRA,VLOOKUP(L142/P142,Auxiliar!$L$3:$N$7,3,TRUE),0))))=TRUE,0,IF(N142=INTEGRAL,VLOOKUP(L142/O142,Auxiliar!$F$3:$H$7,3,TRUE),IF(N142=PARCIAL,VLOOKUP(L142/O142,Auxiliar!$I$3:$K$7,3,TRUE),IF(N142=INFRA,VLOOKUP(L142/P142,Auxiliar!$L$3:$N$7,3,TRUE),0)))))</f>
        <v/>
      </c>
      <c r="AB142" s="19" t="str">
        <f t="shared" si="14"/>
        <v/>
      </c>
      <c r="AC142" s="19" t="str">
        <f>IFERROR(INDEX(Auxiliar!BF:BF,MATCH(_xlfn.CONCAT(I142,"-",J142),Auxiliar!BD:BD,0),1),"")</f>
        <v/>
      </c>
      <c r="AD142" s="20" t="str">
        <f t="shared" si="12"/>
        <v/>
      </c>
      <c r="AF142" s="16" t="str">
        <f>IFERROR(INDEX(Auxiliar!BE:BE,MATCH(_xlfn.CONCAT(I142,"-",J142),Auxiliar!BD:BD,0),1),"")</f>
        <v/>
      </c>
    </row>
    <row r="143" spans="1:32" s="3" customFormat="1" ht="46.5" customHeight="1" x14ac:dyDescent="0.3">
      <c r="A143" s="21"/>
      <c r="B143" s="17"/>
      <c r="C143" s="17"/>
      <c r="D143" s="17"/>
      <c r="E143" s="17"/>
      <c r="F143" s="17"/>
      <c r="G143" s="17"/>
      <c r="H143" s="17"/>
      <c r="I143" s="17"/>
      <c r="J143" s="17"/>
      <c r="K143" s="18"/>
      <c r="L143" s="22"/>
      <c r="M143" s="17"/>
      <c r="N143" s="18"/>
      <c r="O143" s="38"/>
      <c r="P143" s="36"/>
      <c r="Q143" s="17"/>
      <c r="R143" s="17"/>
      <c r="S143" s="17"/>
      <c r="T143" s="17"/>
      <c r="U143" s="17"/>
      <c r="V143" s="17"/>
      <c r="W143" s="17"/>
      <c r="X143" s="19" t="str">
        <f t="shared" si="10"/>
        <v/>
      </c>
      <c r="Y143" s="19" t="str">
        <f t="shared" si="13"/>
        <v/>
      </c>
      <c r="Z143" s="19" t="str">
        <f t="shared" si="11"/>
        <v/>
      </c>
      <c r="AA143" s="19" t="str">
        <f>IF(OR(L143="",N143="",AND(O143="",P143="")),"",IF(ISERROR(IF(N143=INTEGRAL,VLOOKUP(L143/O143,Auxiliar!$F$3:$H$7,3,TRUE),IF(N143=PARCIAL,VLOOKUP(L143/O143,Auxiliar!$I$3:$K$7,3,TRUE),IF(N143=INFRA,VLOOKUP(L143/P143,Auxiliar!$L$3:$N$7,3,TRUE),0))))=TRUE,0,IF(N143=INTEGRAL,VLOOKUP(L143/O143,Auxiliar!$F$3:$H$7,3,TRUE),IF(N143=PARCIAL,VLOOKUP(L143/O143,Auxiliar!$I$3:$K$7,3,TRUE),IF(N143=INFRA,VLOOKUP(L143/P143,Auxiliar!$L$3:$N$7,3,TRUE),0)))))</f>
        <v/>
      </c>
      <c r="AB143" s="19" t="str">
        <f t="shared" si="14"/>
        <v/>
      </c>
      <c r="AC143" s="19" t="str">
        <f>IFERROR(INDEX(Auxiliar!BF:BF,MATCH(_xlfn.CONCAT(I143,"-",J143),Auxiliar!BD:BD,0),1),"")</f>
        <v/>
      </c>
      <c r="AD143" s="20" t="str">
        <f t="shared" si="12"/>
        <v/>
      </c>
      <c r="AF143" s="16" t="str">
        <f>IFERROR(INDEX(Auxiliar!BE:BE,MATCH(_xlfn.CONCAT(I143,"-",J143),Auxiliar!BD:BD,0),1),"")</f>
        <v/>
      </c>
    </row>
    <row r="144" spans="1:32" s="3" customFormat="1" ht="46.5" customHeight="1" x14ac:dyDescent="0.3">
      <c r="A144" s="21"/>
      <c r="B144" s="17"/>
      <c r="C144" s="17"/>
      <c r="D144" s="17"/>
      <c r="E144" s="17"/>
      <c r="F144" s="17"/>
      <c r="G144" s="17"/>
      <c r="H144" s="17"/>
      <c r="I144" s="17"/>
      <c r="J144" s="17"/>
      <c r="K144" s="18"/>
      <c r="L144" s="22"/>
      <c r="M144" s="17"/>
      <c r="N144" s="18"/>
      <c r="O144" s="38"/>
      <c r="P144" s="36"/>
      <c r="Q144" s="17"/>
      <c r="R144" s="17"/>
      <c r="S144" s="17"/>
      <c r="T144" s="17"/>
      <c r="U144" s="17"/>
      <c r="V144" s="17"/>
      <c r="W144" s="17"/>
      <c r="X144" s="19" t="str">
        <f t="shared" si="10"/>
        <v/>
      </c>
      <c r="Y144" s="19" t="str">
        <f t="shared" si="13"/>
        <v/>
      </c>
      <c r="Z144" s="19" t="str">
        <f t="shared" si="11"/>
        <v/>
      </c>
      <c r="AA144" s="19" t="str">
        <f>IF(OR(L144="",N144="",AND(O144="",P144="")),"",IF(ISERROR(IF(N144=INTEGRAL,VLOOKUP(L144/O144,Auxiliar!$F$3:$H$7,3,TRUE),IF(N144=PARCIAL,VLOOKUP(L144/O144,Auxiliar!$I$3:$K$7,3,TRUE),IF(N144=INFRA,VLOOKUP(L144/P144,Auxiliar!$L$3:$N$7,3,TRUE),0))))=TRUE,0,IF(N144=INTEGRAL,VLOOKUP(L144/O144,Auxiliar!$F$3:$H$7,3,TRUE),IF(N144=PARCIAL,VLOOKUP(L144/O144,Auxiliar!$I$3:$K$7,3,TRUE),IF(N144=INFRA,VLOOKUP(L144/P144,Auxiliar!$L$3:$N$7,3,TRUE),0)))))</f>
        <v/>
      </c>
      <c r="AB144" s="19" t="str">
        <f t="shared" si="14"/>
        <v/>
      </c>
      <c r="AC144" s="19" t="str">
        <f>IFERROR(INDEX(Auxiliar!BF:BF,MATCH(_xlfn.CONCAT(I144,"-",J144),Auxiliar!BD:BD,0),1),"")</f>
        <v/>
      </c>
      <c r="AD144" s="20" t="str">
        <f t="shared" si="12"/>
        <v/>
      </c>
      <c r="AF144" s="16" t="str">
        <f>IFERROR(INDEX(Auxiliar!BE:BE,MATCH(_xlfn.CONCAT(I144,"-",J144),Auxiliar!BD:BD,0),1),"")</f>
        <v/>
      </c>
    </row>
    <row r="145" spans="1:32" s="3" customFormat="1" ht="46.5" customHeight="1" x14ac:dyDescent="0.3">
      <c r="A145" s="21"/>
      <c r="B145" s="17"/>
      <c r="C145" s="17"/>
      <c r="D145" s="17"/>
      <c r="E145" s="17"/>
      <c r="F145" s="17"/>
      <c r="G145" s="17"/>
      <c r="H145" s="17"/>
      <c r="I145" s="17"/>
      <c r="J145" s="17"/>
      <c r="K145" s="18"/>
      <c r="L145" s="22"/>
      <c r="M145" s="17"/>
      <c r="N145" s="18"/>
      <c r="O145" s="38"/>
      <c r="P145" s="36"/>
      <c r="Q145" s="17"/>
      <c r="R145" s="17"/>
      <c r="S145" s="17"/>
      <c r="T145" s="17"/>
      <c r="U145" s="17"/>
      <c r="V145" s="17"/>
      <c r="W145" s="17"/>
      <c r="X145" s="19" t="str">
        <f t="shared" si="10"/>
        <v/>
      </c>
      <c r="Y145" s="19" t="str">
        <f t="shared" si="13"/>
        <v/>
      </c>
      <c r="Z145" s="19" t="str">
        <f t="shared" si="11"/>
        <v/>
      </c>
      <c r="AA145" s="19" t="str">
        <f>IF(OR(L145="",N145="",AND(O145="",P145="")),"",IF(ISERROR(IF(N145=INTEGRAL,VLOOKUP(L145/O145,Auxiliar!$F$3:$H$7,3,TRUE),IF(N145=PARCIAL,VLOOKUP(L145/O145,Auxiliar!$I$3:$K$7,3,TRUE),IF(N145=INFRA,VLOOKUP(L145/P145,Auxiliar!$L$3:$N$7,3,TRUE),0))))=TRUE,0,IF(N145=INTEGRAL,VLOOKUP(L145/O145,Auxiliar!$F$3:$H$7,3,TRUE),IF(N145=PARCIAL,VLOOKUP(L145/O145,Auxiliar!$I$3:$K$7,3,TRUE),IF(N145=INFRA,VLOOKUP(L145/P145,Auxiliar!$L$3:$N$7,3,TRUE),0)))))</f>
        <v/>
      </c>
      <c r="AB145" s="19" t="str">
        <f t="shared" si="14"/>
        <v/>
      </c>
      <c r="AC145" s="19" t="str">
        <f>IFERROR(INDEX(Auxiliar!BF:BF,MATCH(_xlfn.CONCAT(I145,"-",J145),Auxiliar!BD:BD,0),1),"")</f>
        <v/>
      </c>
      <c r="AD145" s="20" t="str">
        <f t="shared" si="12"/>
        <v/>
      </c>
      <c r="AF145" s="16" t="str">
        <f>IFERROR(INDEX(Auxiliar!BE:BE,MATCH(_xlfn.CONCAT(I145,"-",J145),Auxiliar!BD:BD,0),1),"")</f>
        <v/>
      </c>
    </row>
    <row r="146" spans="1:32" s="3" customFormat="1" ht="46.5" customHeight="1" x14ac:dyDescent="0.3">
      <c r="A146" s="21"/>
      <c r="B146" s="17"/>
      <c r="C146" s="17"/>
      <c r="D146" s="17"/>
      <c r="E146" s="17"/>
      <c r="F146" s="17"/>
      <c r="G146" s="17"/>
      <c r="H146" s="17"/>
      <c r="I146" s="17"/>
      <c r="J146" s="17"/>
      <c r="K146" s="18"/>
      <c r="L146" s="22"/>
      <c r="M146" s="17"/>
      <c r="N146" s="18"/>
      <c r="O146" s="38"/>
      <c r="P146" s="36"/>
      <c r="Q146" s="17"/>
      <c r="R146" s="17"/>
      <c r="S146" s="17"/>
      <c r="T146" s="17"/>
      <c r="U146" s="17"/>
      <c r="V146" s="17"/>
      <c r="W146" s="17"/>
      <c r="X146" s="19" t="str">
        <f t="shared" si="10"/>
        <v/>
      </c>
      <c r="Y146" s="19" t="str">
        <f t="shared" si="13"/>
        <v/>
      </c>
      <c r="Z146" s="19" t="str">
        <f t="shared" si="11"/>
        <v/>
      </c>
      <c r="AA146" s="19" t="str">
        <f>IF(OR(L146="",N146="",AND(O146="",P146="")),"",IF(ISERROR(IF(N146=INTEGRAL,VLOOKUP(L146/O146,Auxiliar!$F$3:$H$7,3,TRUE),IF(N146=PARCIAL,VLOOKUP(L146/O146,Auxiliar!$I$3:$K$7,3,TRUE),IF(N146=INFRA,VLOOKUP(L146/P146,Auxiliar!$L$3:$N$7,3,TRUE),0))))=TRUE,0,IF(N146=INTEGRAL,VLOOKUP(L146/O146,Auxiliar!$F$3:$H$7,3,TRUE),IF(N146=PARCIAL,VLOOKUP(L146/O146,Auxiliar!$I$3:$K$7,3,TRUE),IF(N146=INFRA,VLOOKUP(L146/P146,Auxiliar!$L$3:$N$7,3,TRUE),0)))))</f>
        <v/>
      </c>
      <c r="AB146" s="19" t="str">
        <f t="shared" si="14"/>
        <v/>
      </c>
      <c r="AC146" s="19" t="str">
        <f>IFERROR(INDEX(Auxiliar!BF:BF,MATCH(_xlfn.CONCAT(I146,"-",J146),Auxiliar!BD:BD,0),1),"")</f>
        <v/>
      </c>
      <c r="AD146" s="20" t="str">
        <f t="shared" si="12"/>
        <v/>
      </c>
      <c r="AF146" s="16" t="str">
        <f>IFERROR(INDEX(Auxiliar!BE:BE,MATCH(_xlfn.CONCAT(I146,"-",J146),Auxiliar!BD:BD,0),1),"")</f>
        <v/>
      </c>
    </row>
    <row r="147" spans="1:32" s="3" customFormat="1" ht="46.5" customHeight="1" x14ac:dyDescent="0.3">
      <c r="A147" s="21"/>
      <c r="B147" s="17"/>
      <c r="C147" s="17"/>
      <c r="D147" s="17"/>
      <c r="E147" s="17"/>
      <c r="F147" s="17"/>
      <c r="G147" s="17"/>
      <c r="H147" s="17"/>
      <c r="I147" s="17"/>
      <c r="J147" s="17"/>
      <c r="K147" s="18"/>
      <c r="L147" s="22"/>
      <c r="M147" s="17"/>
      <c r="N147" s="18"/>
      <c r="O147" s="38"/>
      <c r="P147" s="36"/>
      <c r="Q147" s="17"/>
      <c r="R147" s="17"/>
      <c r="S147" s="17"/>
      <c r="T147" s="17"/>
      <c r="U147" s="17"/>
      <c r="V147" s="17"/>
      <c r="W147" s="17"/>
      <c r="X147" s="19" t="str">
        <f t="shared" si="10"/>
        <v/>
      </c>
      <c r="Y147" s="19" t="str">
        <f t="shared" si="13"/>
        <v/>
      </c>
      <c r="Z147" s="19" t="str">
        <f t="shared" si="11"/>
        <v/>
      </c>
      <c r="AA147" s="19" t="str">
        <f>IF(OR(L147="",N147="",AND(O147="",P147="")),"",IF(ISERROR(IF(N147=INTEGRAL,VLOOKUP(L147/O147,Auxiliar!$F$3:$H$7,3,TRUE),IF(N147=PARCIAL,VLOOKUP(L147/O147,Auxiliar!$I$3:$K$7,3,TRUE),IF(N147=INFRA,VLOOKUP(L147/P147,Auxiliar!$L$3:$N$7,3,TRUE),0))))=TRUE,0,IF(N147=INTEGRAL,VLOOKUP(L147/O147,Auxiliar!$F$3:$H$7,3,TRUE),IF(N147=PARCIAL,VLOOKUP(L147/O147,Auxiliar!$I$3:$K$7,3,TRUE),IF(N147=INFRA,VLOOKUP(L147/P147,Auxiliar!$L$3:$N$7,3,TRUE),0)))))</f>
        <v/>
      </c>
      <c r="AB147" s="19" t="str">
        <f t="shared" si="14"/>
        <v/>
      </c>
      <c r="AC147" s="19" t="str">
        <f>IFERROR(INDEX(Auxiliar!BF:BF,MATCH(_xlfn.CONCAT(I147,"-",J147),Auxiliar!BD:BD,0),1),"")</f>
        <v/>
      </c>
      <c r="AD147" s="20" t="str">
        <f t="shared" si="12"/>
        <v/>
      </c>
      <c r="AF147" s="16" t="str">
        <f>IFERROR(INDEX(Auxiliar!BE:BE,MATCH(_xlfn.CONCAT(I147,"-",J147),Auxiliar!BD:BD,0),1),"")</f>
        <v/>
      </c>
    </row>
    <row r="148" spans="1:32" s="3" customFormat="1" ht="46.5" customHeight="1" x14ac:dyDescent="0.3">
      <c r="A148" s="21"/>
      <c r="B148" s="17"/>
      <c r="C148" s="17"/>
      <c r="D148" s="17"/>
      <c r="E148" s="17"/>
      <c r="F148" s="17"/>
      <c r="G148" s="17"/>
      <c r="H148" s="17"/>
      <c r="I148" s="17"/>
      <c r="J148" s="17"/>
      <c r="K148" s="18"/>
      <c r="L148" s="22"/>
      <c r="M148" s="17"/>
      <c r="N148" s="18"/>
      <c r="O148" s="38"/>
      <c r="P148" s="36"/>
      <c r="Q148" s="17"/>
      <c r="R148" s="17"/>
      <c r="S148" s="17"/>
      <c r="T148" s="17"/>
      <c r="U148" s="17"/>
      <c r="V148" s="17"/>
      <c r="W148" s="17"/>
      <c r="X148" s="19" t="str">
        <f t="shared" si="10"/>
        <v/>
      </c>
      <c r="Y148" s="19" t="str">
        <f t="shared" si="13"/>
        <v/>
      </c>
      <c r="Z148" s="19" t="str">
        <f t="shared" si="11"/>
        <v/>
      </c>
      <c r="AA148" s="19" t="str">
        <f>IF(OR(L148="",N148="",AND(O148="",P148="")),"",IF(ISERROR(IF(N148=INTEGRAL,VLOOKUP(L148/O148,Auxiliar!$F$3:$H$7,3,TRUE),IF(N148=PARCIAL,VLOOKUP(L148/O148,Auxiliar!$I$3:$K$7,3,TRUE),IF(N148=INFRA,VLOOKUP(L148/P148,Auxiliar!$L$3:$N$7,3,TRUE),0))))=TRUE,0,IF(N148=INTEGRAL,VLOOKUP(L148/O148,Auxiliar!$F$3:$H$7,3,TRUE),IF(N148=PARCIAL,VLOOKUP(L148/O148,Auxiliar!$I$3:$K$7,3,TRUE),IF(N148=INFRA,VLOOKUP(L148/P148,Auxiliar!$L$3:$N$7,3,TRUE),0)))))</f>
        <v/>
      </c>
      <c r="AB148" s="19" t="str">
        <f t="shared" si="14"/>
        <v/>
      </c>
      <c r="AC148" s="19" t="str">
        <f>IFERROR(INDEX(Auxiliar!BF:BF,MATCH(_xlfn.CONCAT(I148,"-",J148),Auxiliar!BD:BD,0),1),"")</f>
        <v/>
      </c>
      <c r="AD148" s="20" t="str">
        <f t="shared" si="12"/>
        <v/>
      </c>
      <c r="AF148" s="16" t="str">
        <f>IFERROR(INDEX(Auxiliar!BE:BE,MATCH(_xlfn.CONCAT(I148,"-",J148),Auxiliar!BD:BD,0),1),"")</f>
        <v/>
      </c>
    </row>
    <row r="149" spans="1:32" s="3" customFormat="1" ht="46.5" customHeight="1" x14ac:dyDescent="0.3">
      <c r="A149" s="21"/>
      <c r="B149" s="17"/>
      <c r="C149" s="17"/>
      <c r="D149" s="17"/>
      <c r="E149" s="17"/>
      <c r="F149" s="17"/>
      <c r="G149" s="17"/>
      <c r="H149" s="17"/>
      <c r="I149" s="17"/>
      <c r="J149" s="17"/>
      <c r="K149" s="18"/>
      <c r="L149" s="22"/>
      <c r="M149" s="17"/>
      <c r="N149" s="18"/>
      <c r="O149" s="38"/>
      <c r="P149" s="36"/>
      <c r="Q149" s="17"/>
      <c r="R149" s="17"/>
      <c r="S149" s="17"/>
      <c r="T149" s="17"/>
      <c r="U149" s="17"/>
      <c r="V149" s="17"/>
      <c r="W149" s="17"/>
      <c r="X149" s="19" t="str">
        <f t="shared" si="10"/>
        <v/>
      </c>
      <c r="Y149" s="19" t="str">
        <f t="shared" si="13"/>
        <v/>
      </c>
      <c r="Z149" s="19" t="str">
        <f t="shared" si="11"/>
        <v/>
      </c>
      <c r="AA149" s="19" t="str">
        <f>IF(OR(L149="",N149="",AND(O149="",P149="")),"",IF(ISERROR(IF(N149=INTEGRAL,VLOOKUP(L149/O149,Auxiliar!$F$3:$H$7,3,TRUE),IF(N149=PARCIAL,VLOOKUP(L149/O149,Auxiliar!$I$3:$K$7,3,TRUE),IF(N149=INFRA,VLOOKUP(L149/P149,Auxiliar!$L$3:$N$7,3,TRUE),0))))=TRUE,0,IF(N149=INTEGRAL,VLOOKUP(L149/O149,Auxiliar!$F$3:$H$7,3,TRUE),IF(N149=PARCIAL,VLOOKUP(L149/O149,Auxiliar!$I$3:$K$7,3,TRUE),IF(N149=INFRA,VLOOKUP(L149/P149,Auxiliar!$L$3:$N$7,3,TRUE),0)))))</f>
        <v/>
      </c>
      <c r="AB149" s="19" t="str">
        <f t="shared" si="14"/>
        <v/>
      </c>
      <c r="AC149" s="19" t="str">
        <f>IFERROR(INDEX(Auxiliar!BF:BF,MATCH(_xlfn.CONCAT(I149,"-",J149),Auxiliar!BD:BD,0),1),"")</f>
        <v/>
      </c>
      <c r="AD149" s="20" t="str">
        <f t="shared" si="12"/>
        <v/>
      </c>
      <c r="AF149" s="16" t="str">
        <f>IFERROR(INDEX(Auxiliar!BE:BE,MATCH(_xlfn.CONCAT(I149,"-",J149),Auxiliar!BD:BD,0),1),"")</f>
        <v/>
      </c>
    </row>
    <row r="150" spans="1:32" s="3" customFormat="1" ht="46.5" customHeight="1" x14ac:dyDescent="0.3">
      <c r="A150" s="21"/>
      <c r="B150" s="17"/>
      <c r="C150" s="17"/>
      <c r="D150" s="17"/>
      <c r="E150" s="17"/>
      <c r="F150" s="17"/>
      <c r="G150" s="17"/>
      <c r="H150" s="17"/>
      <c r="I150" s="17"/>
      <c r="J150" s="17"/>
      <c r="K150" s="18"/>
      <c r="L150" s="22"/>
      <c r="M150" s="17"/>
      <c r="N150" s="18"/>
      <c r="O150" s="38"/>
      <c r="P150" s="36"/>
      <c r="Q150" s="17"/>
      <c r="R150" s="17"/>
      <c r="S150" s="17"/>
      <c r="T150" s="17"/>
      <c r="U150" s="17"/>
      <c r="V150" s="17"/>
      <c r="W150" s="17"/>
      <c r="X150" s="19" t="str">
        <f t="shared" si="10"/>
        <v/>
      </c>
      <c r="Y150" s="19" t="str">
        <f t="shared" si="13"/>
        <v/>
      </c>
      <c r="Z150" s="19" t="str">
        <f t="shared" si="11"/>
        <v/>
      </c>
      <c r="AA150" s="19" t="str">
        <f>IF(OR(L150="",N150="",AND(O150="",P150="")),"",IF(ISERROR(IF(N150=INTEGRAL,VLOOKUP(L150/O150,Auxiliar!$F$3:$H$7,3,TRUE),IF(N150=PARCIAL,VLOOKUP(L150/O150,Auxiliar!$I$3:$K$7,3,TRUE),IF(N150=INFRA,VLOOKUP(L150/P150,Auxiliar!$L$3:$N$7,3,TRUE),0))))=TRUE,0,IF(N150=INTEGRAL,VLOOKUP(L150/O150,Auxiliar!$F$3:$H$7,3,TRUE),IF(N150=PARCIAL,VLOOKUP(L150/O150,Auxiliar!$I$3:$K$7,3,TRUE),IF(N150=INFRA,VLOOKUP(L150/P150,Auxiliar!$L$3:$N$7,3,TRUE),0)))))</f>
        <v/>
      </c>
      <c r="AB150" s="19" t="str">
        <f t="shared" si="14"/>
        <v/>
      </c>
      <c r="AC150" s="19" t="str">
        <f>IFERROR(INDEX(Auxiliar!BF:BF,MATCH(_xlfn.CONCAT(I150,"-",J150),Auxiliar!BD:BD,0),1),"")</f>
        <v/>
      </c>
      <c r="AD150" s="20" t="str">
        <f t="shared" si="12"/>
        <v/>
      </c>
      <c r="AF150" s="16" t="str">
        <f>IFERROR(INDEX(Auxiliar!BE:BE,MATCH(_xlfn.CONCAT(I150,"-",J150),Auxiliar!BD:BD,0),1),"")</f>
        <v/>
      </c>
    </row>
    <row r="151" spans="1:32" s="3" customFormat="1" ht="46.5" customHeight="1" x14ac:dyDescent="0.3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8"/>
      <c r="L151" s="22"/>
      <c r="M151" s="17"/>
      <c r="N151" s="18"/>
      <c r="O151" s="38"/>
      <c r="P151" s="36"/>
      <c r="Q151" s="17"/>
      <c r="R151" s="17"/>
      <c r="S151" s="17"/>
      <c r="T151" s="17"/>
      <c r="U151" s="17"/>
      <c r="V151" s="17"/>
      <c r="W151" s="17"/>
      <c r="X151" s="19" t="str">
        <f t="shared" si="10"/>
        <v/>
      </c>
      <c r="Y151" s="19" t="str">
        <f t="shared" si="13"/>
        <v/>
      </c>
      <c r="Z151" s="19" t="str">
        <f t="shared" si="11"/>
        <v/>
      </c>
      <c r="AA151" s="19" t="str">
        <f>IF(OR(L151="",N151="",AND(O151="",P151="")),"",IF(ISERROR(IF(N151=INTEGRAL,VLOOKUP(L151/O151,Auxiliar!$F$3:$H$7,3,TRUE),IF(N151=PARCIAL,VLOOKUP(L151/O151,Auxiliar!$I$3:$K$7,3,TRUE),IF(N151=INFRA,VLOOKUP(L151/P151,Auxiliar!$L$3:$N$7,3,TRUE),0))))=TRUE,0,IF(N151=INTEGRAL,VLOOKUP(L151/O151,Auxiliar!$F$3:$H$7,3,TRUE),IF(N151=PARCIAL,VLOOKUP(L151/O151,Auxiliar!$I$3:$K$7,3,TRUE),IF(N151=INFRA,VLOOKUP(L151/P151,Auxiliar!$L$3:$N$7,3,TRUE),0)))))</f>
        <v/>
      </c>
      <c r="AB151" s="19" t="str">
        <f t="shared" si="14"/>
        <v/>
      </c>
      <c r="AC151" s="19" t="str">
        <f>IFERROR(INDEX(Auxiliar!BF:BF,MATCH(_xlfn.CONCAT(I151,"-",J151),Auxiliar!BD:BD,0),1),"")</f>
        <v/>
      </c>
      <c r="AD151" s="20" t="str">
        <f t="shared" si="12"/>
        <v/>
      </c>
      <c r="AF151" s="16" t="str">
        <f>IFERROR(INDEX(Auxiliar!BE:BE,MATCH(_xlfn.CONCAT(I151,"-",J151),Auxiliar!BD:BD,0),1),"")</f>
        <v/>
      </c>
    </row>
    <row r="152" spans="1:32" s="3" customFormat="1" ht="46.5" customHeight="1" x14ac:dyDescent="0.3">
      <c r="A152" s="21"/>
      <c r="B152" s="17"/>
      <c r="C152" s="17"/>
      <c r="D152" s="17"/>
      <c r="E152" s="17"/>
      <c r="F152" s="17"/>
      <c r="G152" s="17"/>
      <c r="H152" s="17"/>
      <c r="I152" s="17"/>
      <c r="J152" s="17"/>
      <c r="K152" s="18"/>
      <c r="L152" s="22"/>
      <c r="M152" s="17"/>
      <c r="N152" s="18"/>
      <c r="O152" s="38"/>
      <c r="P152" s="36"/>
      <c r="Q152" s="17"/>
      <c r="R152" s="17"/>
      <c r="S152" s="17"/>
      <c r="T152" s="17"/>
      <c r="U152" s="17"/>
      <c r="V152" s="17"/>
      <c r="W152" s="17"/>
      <c r="X152" s="19" t="str">
        <f t="shared" si="10"/>
        <v/>
      </c>
      <c r="Y152" s="19" t="str">
        <f t="shared" si="13"/>
        <v/>
      </c>
      <c r="Z152" s="19" t="str">
        <f t="shared" si="11"/>
        <v/>
      </c>
      <c r="AA152" s="19" t="str">
        <f>IF(OR(L152="",N152="",AND(O152="",P152="")),"",IF(ISERROR(IF(N152=INTEGRAL,VLOOKUP(L152/O152,Auxiliar!$F$3:$H$7,3,TRUE),IF(N152=PARCIAL,VLOOKUP(L152/O152,Auxiliar!$I$3:$K$7,3,TRUE),IF(N152=INFRA,VLOOKUP(L152/P152,Auxiliar!$L$3:$N$7,3,TRUE),0))))=TRUE,0,IF(N152=INTEGRAL,VLOOKUP(L152/O152,Auxiliar!$F$3:$H$7,3,TRUE),IF(N152=PARCIAL,VLOOKUP(L152/O152,Auxiliar!$I$3:$K$7,3,TRUE),IF(N152=INFRA,VLOOKUP(L152/P152,Auxiliar!$L$3:$N$7,3,TRUE),0)))))</f>
        <v/>
      </c>
      <c r="AB152" s="19" t="str">
        <f t="shared" si="14"/>
        <v/>
      </c>
      <c r="AC152" s="19" t="str">
        <f>IFERROR(INDEX(Auxiliar!BF:BF,MATCH(_xlfn.CONCAT(I152,"-",J152),Auxiliar!BD:BD,0),1),"")</f>
        <v/>
      </c>
      <c r="AD152" s="20" t="str">
        <f t="shared" si="12"/>
        <v/>
      </c>
      <c r="AF152" s="16" t="str">
        <f>IFERROR(INDEX(Auxiliar!BE:BE,MATCH(_xlfn.CONCAT(I152,"-",J152),Auxiliar!BD:BD,0),1),"")</f>
        <v/>
      </c>
    </row>
    <row r="153" spans="1:32" s="3" customFormat="1" ht="46.5" customHeight="1" x14ac:dyDescent="0.3">
      <c r="A153" s="21"/>
      <c r="B153" s="17"/>
      <c r="C153" s="17"/>
      <c r="D153" s="17"/>
      <c r="E153" s="17"/>
      <c r="F153" s="17"/>
      <c r="G153" s="17"/>
      <c r="H153" s="17"/>
      <c r="I153" s="17"/>
      <c r="J153" s="17"/>
      <c r="K153" s="18"/>
      <c r="L153" s="22"/>
      <c r="M153" s="17"/>
      <c r="N153" s="18"/>
      <c r="O153" s="38"/>
      <c r="P153" s="36"/>
      <c r="Q153" s="17"/>
      <c r="R153" s="17"/>
      <c r="S153" s="17"/>
      <c r="T153" s="17"/>
      <c r="U153" s="17"/>
      <c r="V153" s="17"/>
      <c r="W153" s="17"/>
      <c r="X153" s="19" t="str">
        <f t="shared" si="10"/>
        <v/>
      </c>
      <c r="Y153" s="19" t="str">
        <f t="shared" si="13"/>
        <v/>
      </c>
      <c r="Z153" s="19" t="str">
        <f t="shared" si="11"/>
        <v/>
      </c>
      <c r="AA153" s="19" t="str">
        <f>IF(OR(L153="",N153="",AND(O153="",P153="")),"",IF(ISERROR(IF(N153=INTEGRAL,VLOOKUP(L153/O153,Auxiliar!$F$3:$H$7,3,TRUE),IF(N153=PARCIAL,VLOOKUP(L153/O153,Auxiliar!$I$3:$K$7,3,TRUE),IF(N153=INFRA,VLOOKUP(L153/P153,Auxiliar!$L$3:$N$7,3,TRUE),0))))=TRUE,0,IF(N153=INTEGRAL,VLOOKUP(L153/O153,Auxiliar!$F$3:$H$7,3,TRUE),IF(N153=PARCIAL,VLOOKUP(L153/O153,Auxiliar!$I$3:$K$7,3,TRUE),IF(N153=INFRA,VLOOKUP(L153/P153,Auxiliar!$L$3:$N$7,3,TRUE),0)))))</f>
        <v/>
      </c>
      <c r="AB153" s="19" t="str">
        <f t="shared" si="14"/>
        <v/>
      </c>
      <c r="AC153" s="19" t="str">
        <f>IFERROR(INDEX(Auxiliar!BF:BF,MATCH(_xlfn.CONCAT(I153,"-",J153),Auxiliar!BD:BD,0),1),"")</f>
        <v/>
      </c>
      <c r="AD153" s="20" t="str">
        <f t="shared" si="12"/>
        <v/>
      </c>
      <c r="AF153" s="16" t="str">
        <f>IFERROR(INDEX(Auxiliar!BE:BE,MATCH(_xlfn.CONCAT(I153,"-",J153),Auxiliar!BD:BD,0),1),"")</f>
        <v/>
      </c>
    </row>
    <row r="154" spans="1:32" s="3" customFormat="1" ht="46.5" customHeight="1" x14ac:dyDescent="0.3">
      <c r="A154" s="21"/>
      <c r="B154" s="17"/>
      <c r="C154" s="17"/>
      <c r="D154" s="17"/>
      <c r="E154" s="17"/>
      <c r="F154" s="17"/>
      <c r="G154" s="17"/>
      <c r="H154" s="17"/>
      <c r="I154" s="17"/>
      <c r="J154" s="17"/>
      <c r="K154" s="18"/>
      <c r="L154" s="22"/>
      <c r="M154" s="17"/>
      <c r="N154" s="18"/>
      <c r="O154" s="38"/>
      <c r="P154" s="36"/>
      <c r="Q154" s="17"/>
      <c r="R154" s="17"/>
      <c r="S154" s="17"/>
      <c r="T154" s="17"/>
      <c r="U154" s="17"/>
      <c r="V154" s="17"/>
      <c r="W154" s="17"/>
      <c r="X154" s="19" t="str">
        <f t="shared" si="10"/>
        <v/>
      </c>
      <c r="Y154" s="19" t="str">
        <f t="shared" si="13"/>
        <v/>
      </c>
      <c r="Z154" s="19" t="str">
        <f t="shared" si="11"/>
        <v/>
      </c>
      <c r="AA154" s="19" t="str">
        <f>IF(OR(L154="",N154="",AND(O154="",P154="")),"",IF(ISERROR(IF(N154=INTEGRAL,VLOOKUP(L154/O154,Auxiliar!$F$3:$H$7,3,TRUE),IF(N154=PARCIAL,VLOOKUP(L154/O154,Auxiliar!$I$3:$K$7,3,TRUE),IF(N154=INFRA,VLOOKUP(L154/P154,Auxiliar!$L$3:$N$7,3,TRUE),0))))=TRUE,0,IF(N154=INTEGRAL,VLOOKUP(L154/O154,Auxiliar!$F$3:$H$7,3,TRUE),IF(N154=PARCIAL,VLOOKUP(L154/O154,Auxiliar!$I$3:$K$7,3,TRUE),IF(N154=INFRA,VLOOKUP(L154/P154,Auxiliar!$L$3:$N$7,3,TRUE),0)))))</f>
        <v/>
      </c>
      <c r="AB154" s="19" t="str">
        <f t="shared" si="14"/>
        <v/>
      </c>
      <c r="AC154" s="19" t="str">
        <f>IFERROR(INDEX(Auxiliar!BF:BF,MATCH(_xlfn.CONCAT(I154,"-",J154),Auxiliar!BD:BD,0),1),"")</f>
        <v/>
      </c>
      <c r="AD154" s="20" t="str">
        <f t="shared" si="12"/>
        <v/>
      </c>
      <c r="AF154" s="16" t="str">
        <f>IFERROR(INDEX(Auxiliar!BE:BE,MATCH(_xlfn.CONCAT(I154,"-",J154),Auxiliar!BD:BD,0),1),"")</f>
        <v/>
      </c>
    </row>
    <row r="155" spans="1:32" s="3" customFormat="1" ht="46.5" customHeight="1" x14ac:dyDescent="0.3">
      <c r="A155" s="21"/>
      <c r="B155" s="17"/>
      <c r="C155" s="17"/>
      <c r="D155" s="17"/>
      <c r="E155" s="17"/>
      <c r="F155" s="17"/>
      <c r="G155" s="17"/>
      <c r="H155" s="17"/>
      <c r="I155" s="17"/>
      <c r="J155" s="17"/>
      <c r="K155" s="18"/>
      <c r="L155" s="22"/>
      <c r="M155" s="17"/>
      <c r="N155" s="18"/>
      <c r="O155" s="38"/>
      <c r="P155" s="36"/>
      <c r="Q155" s="17"/>
      <c r="R155" s="17"/>
      <c r="S155" s="17"/>
      <c r="T155" s="17"/>
      <c r="U155" s="17"/>
      <c r="V155" s="17"/>
      <c r="W155" s="17"/>
      <c r="X155" s="19" t="str">
        <f t="shared" si="10"/>
        <v/>
      </c>
      <c r="Y155" s="19" t="str">
        <f t="shared" si="13"/>
        <v/>
      </c>
      <c r="Z155" s="19" t="str">
        <f t="shared" si="11"/>
        <v/>
      </c>
      <c r="AA155" s="19" t="str">
        <f>IF(OR(L155="",N155="",AND(O155="",P155="")),"",IF(ISERROR(IF(N155=INTEGRAL,VLOOKUP(L155/O155,Auxiliar!$F$3:$H$7,3,TRUE),IF(N155=PARCIAL,VLOOKUP(L155/O155,Auxiliar!$I$3:$K$7,3,TRUE),IF(N155=INFRA,VLOOKUP(L155/P155,Auxiliar!$L$3:$N$7,3,TRUE),0))))=TRUE,0,IF(N155=INTEGRAL,VLOOKUP(L155/O155,Auxiliar!$F$3:$H$7,3,TRUE),IF(N155=PARCIAL,VLOOKUP(L155/O155,Auxiliar!$I$3:$K$7,3,TRUE),IF(N155=INFRA,VLOOKUP(L155/P155,Auxiliar!$L$3:$N$7,3,TRUE),0)))))</f>
        <v/>
      </c>
      <c r="AB155" s="19" t="str">
        <f t="shared" si="14"/>
        <v/>
      </c>
      <c r="AC155" s="19" t="str">
        <f>IFERROR(INDEX(Auxiliar!BF:BF,MATCH(_xlfn.CONCAT(I155,"-",J155),Auxiliar!BD:BD,0),1),"")</f>
        <v/>
      </c>
      <c r="AD155" s="20" t="str">
        <f t="shared" si="12"/>
        <v/>
      </c>
      <c r="AF155" s="16" t="str">
        <f>IFERROR(INDEX(Auxiliar!BE:BE,MATCH(_xlfn.CONCAT(I155,"-",J155),Auxiliar!BD:BD,0),1),"")</f>
        <v/>
      </c>
    </row>
    <row r="156" spans="1:32" s="3" customFormat="1" ht="46.5" customHeight="1" x14ac:dyDescent="0.3">
      <c r="A156" s="21"/>
      <c r="B156" s="17"/>
      <c r="C156" s="17"/>
      <c r="D156" s="17"/>
      <c r="E156" s="17"/>
      <c r="F156" s="17"/>
      <c r="G156" s="17"/>
      <c r="H156" s="17"/>
      <c r="I156" s="17"/>
      <c r="J156" s="17"/>
      <c r="K156" s="18"/>
      <c r="L156" s="22"/>
      <c r="M156" s="17"/>
      <c r="N156" s="18"/>
      <c r="O156" s="38"/>
      <c r="P156" s="36"/>
      <c r="Q156" s="17"/>
      <c r="R156" s="17"/>
      <c r="S156" s="17"/>
      <c r="T156" s="17"/>
      <c r="U156" s="17"/>
      <c r="V156" s="17"/>
      <c r="W156" s="17"/>
      <c r="X156" s="19" t="str">
        <f t="shared" si="10"/>
        <v/>
      </c>
      <c r="Y156" s="19" t="str">
        <f t="shared" si="13"/>
        <v/>
      </c>
      <c r="Z156" s="19" t="str">
        <f t="shared" si="11"/>
        <v/>
      </c>
      <c r="AA156" s="19" t="str">
        <f>IF(OR(L156="",N156="",AND(O156="",P156="")),"",IF(ISERROR(IF(N156=INTEGRAL,VLOOKUP(L156/O156,Auxiliar!$F$3:$H$7,3,TRUE),IF(N156=PARCIAL,VLOOKUP(L156/O156,Auxiliar!$I$3:$K$7,3,TRUE),IF(N156=INFRA,VLOOKUP(L156/P156,Auxiliar!$L$3:$N$7,3,TRUE),0))))=TRUE,0,IF(N156=INTEGRAL,VLOOKUP(L156/O156,Auxiliar!$F$3:$H$7,3,TRUE),IF(N156=PARCIAL,VLOOKUP(L156/O156,Auxiliar!$I$3:$K$7,3,TRUE),IF(N156=INFRA,VLOOKUP(L156/P156,Auxiliar!$L$3:$N$7,3,TRUE),0)))))</f>
        <v/>
      </c>
      <c r="AB156" s="19" t="str">
        <f t="shared" si="14"/>
        <v/>
      </c>
      <c r="AC156" s="19" t="str">
        <f>IFERROR(INDEX(Auxiliar!BF:BF,MATCH(_xlfn.CONCAT(I156,"-",J156),Auxiliar!BD:BD,0),1),"")</f>
        <v/>
      </c>
      <c r="AD156" s="20" t="str">
        <f t="shared" si="12"/>
        <v/>
      </c>
      <c r="AF156" s="16" t="str">
        <f>IFERROR(INDEX(Auxiliar!BE:BE,MATCH(_xlfn.CONCAT(I156,"-",J156),Auxiliar!BD:BD,0),1),"")</f>
        <v/>
      </c>
    </row>
    <row r="157" spans="1:32" s="3" customFormat="1" ht="46.5" customHeight="1" x14ac:dyDescent="0.3">
      <c r="A157" s="21"/>
      <c r="B157" s="17"/>
      <c r="C157" s="17"/>
      <c r="D157" s="17"/>
      <c r="E157" s="17"/>
      <c r="F157" s="17"/>
      <c r="G157" s="17"/>
      <c r="H157" s="17"/>
      <c r="I157" s="17"/>
      <c r="J157" s="17"/>
      <c r="K157" s="18"/>
      <c r="L157" s="22"/>
      <c r="M157" s="17"/>
      <c r="N157" s="18"/>
      <c r="O157" s="38"/>
      <c r="P157" s="36"/>
      <c r="Q157" s="17"/>
      <c r="R157" s="17"/>
      <c r="S157" s="17"/>
      <c r="T157" s="17"/>
      <c r="U157" s="17"/>
      <c r="V157" s="17"/>
      <c r="W157" s="17"/>
      <c r="X157" s="19" t="str">
        <f t="shared" si="10"/>
        <v/>
      </c>
      <c r="Y157" s="19" t="str">
        <f t="shared" si="13"/>
        <v/>
      </c>
      <c r="Z157" s="19" t="str">
        <f t="shared" si="11"/>
        <v/>
      </c>
      <c r="AA157" s="19" t="str">
        <f>IF(OR(L157="",N157="",AND(O157="",P157="")),"",IF(ISERROR(IF(N157=INTEGRAL,VLOOKUP(L157/O157,Auxiliar!$F$3:$H$7,3,TRUE),IF(N157=PARCIAL,VLOOKUP(L157/O157,Auxiliar!$I$3:$K$7,3,TRUE),IF(N157=INFRA,VLOOKUP(L157/P157,Auxiliar!$L$3:$N$7,3,TRUE),0))))=TRUE,0,IF(N157=INTEGRAL,VLOOKUP(L157/O157,Auxiliar!$F$3:$H$7,3,TRUE),IF(N157=PARCIAL,VLOOKUP(L157/O157,Auxiliar!$I$3:$K$7,3,TRUE),IF(N157=INFRA,VLOOKUP(L157/P157,Auxiliar!$L$3:$N$7,3,TRUE),0)))))</f>
        <v/>
      </c>
      <c r="AB157" s="19" t="str">
        <f t="shared" si="14"/>
        <v/>
      </c>
      <c r="AC157" s="19" t="str">
        <f>IFERROR(INDEX(Auxiliar!BF:BF,MATCH(_xlfn.CONCAT(I157,"-",J157),Auxiliar!BD:BD,0),1),"")</f>
        <v/>
      </c>
      <c r="AD157" s="20" t="str">
        <f t="shared" si="12"/>
        <v/>
      </c>
      <c r="AF157" s="16" t="str">
        <f>IFERROR(INDEX(Auxiliar!BE:BE,MATCH(_xlfn.CONCAT(I157,"-",J157),Auxiliar!BD:BD,0),1),"")</f>
        <v/>
      </c>
    </row>
    <row r="158" spans="1:32" s="3" customFormat="1" ht="46.5" customHeight="1" x14ac:dyDescent="0.3">
      <c r="A158" s="21"/>
      <c r="B158" s="17"/>
      <c r="C158" s="17"/>
      <c r="D158" s="17"/>
      <c r="E158" s="17"/>
      <c r="F158" s="17"/>
      <c r="G158" s="17"/>
      <c r="H158" s="17"/>
      <c r="I158" s="17"/>
      <c r="J158" s="17"/>
      <c r="K158" s="18"/>
      <c r="L158" s="22"/>
      <c r="M158" s="17"/>
      <c r="N158" s="18"/>
      <c r="O158" s="38"/>
      <c r="P158" s="36"/>
      <c r="Q158" s="17"/>
      <c r="R158" s="17"/>
      <c r="S158" s="17"/>
      <c r="T158" s="17"/>
      <c r="U158" s="17"/>
      <c r="V158" s="17"/>
      <c r="W158" s="17"/>
      <c r="X158" s="19" t="str">
        <f t="shared" si="10"/>
        <v/>
      </c>
      <c r="Y158" s="19" t="str">
        <f t="shared" si="13"/>
        <v/>
      </c>
      <c r="Z158" s="19" t="str">
        <f t="shared" si="11"/>
        <v/>
      </c>
      <c r="AA158" s="19" t="str">
        <f>IF(OR(L158="",N158="",AND(O158="",P158="")),"",IF(ISERROR(IF(N158=INTEGRAL,VLOOKUP(L158/O158,Auxiliar!$F$3:$H$7,3,TRUE),IF(N158=PARCIAL,VLOOKUP(L158/O158,Auxiliar!$I$3:$K$7,3,TRUE),IF(N158=INFRA,VLOOKUP(L158/P158,Auxiliar!$L$3:$N$7,3,TRUE),0))))=TRUE,0,IF(N158=INTEGRAL,VLOOKUP(L158/O158,Auxiliar!$F$3:$H$7,3,TRUE),IF(N158=PARCIAL,VLOOKUP(L158/O158,Auxiliar!$I$3:$K$7,3,TRUE),IF(N158=INFRA,VLOOKUP(L158/P158,Auxiliar!$L$3:$N$7,3,TRUE),0)))))</f>
        <v/>
      </c>
      <c r="AB158" s="19" t="str">
        <f t="shared" si="14"/>
        <v/>
      </c>
      <c r="AC158" s="19" t="str">
        <f>IFERROR(INDEX(Auxiliar!BF:BF,MATCH(_xlfn.CONCAT(I158,"-",J158),Auxiliar!BD:BD,0),1),"")</f>
        <v/>
      </c>
      <c r="AD158" s="20" t="str">
        <f t="shared" si="12"/>
        <v/>
      </c>
      <c r="AF158" s="16" t="str">
        <f>IFERROR(INDEX(Auxiliar!BE:BE,MATCH(_xlfn.CONCAT(I158,"-",J158),Auxiliar!BD:BD,0),1),"")</f>
        <v/>
      </c>
    </row>
    <row r="159" spans="1:32" s="3" customFormat="1" ht="46.5" customHeight="1" x14ac:dyDescent="0.3">
      <c r="A159" s="21"/>
      <c r="B159" s="17"/>
      <c r="C159" s="17"/>
      <c r="D159" s="17"/>
      <c r="E159" s="17"/>
      <c r="F159" s="17"/>
      <c r="G159" s="17"/>
      <c r="H159" s="17"/>
      <c r="I159" s="17"/>
      <c r="J159" s="17"/>
      <c r="K159" s="18"/>
      <c r="L159" s="22"/>
      <c r="M159" s="17"/>
      <c r="N159" s="18"/>
      <c r="O159" s="38"/>
      <c r="P159" s="36"/>
      <c r="Q159" s="17"/>
      <c r="R159" s="17"/>
      <c r="S159" s="17"/>
      <c r="T159" s="17"/>
      <c r="U159" s="17"/>
      <c r="V159" s="17"/>
      <c r="W159" s="17"/>
      <c r="X159" s="19" t="str">
        <f t="shared" si="10"/>
        <v/>
      </c>
      <c r="Y159" s="19" t="str">
        <f t="shared" si="13"/>
        <v/>
      </c>
      <c r="Z159" s="19" t="str">
        <f t="shared" si="11"/>
        <v/>
      </c>
      <c r="AA159" s="19" t="str">
        <f>IF(OR(L159="",N159="",AND(O159="",P159="")),"",IF(ISERROR(IF(N159=INTEGRAL,VLOOKUP(L159/O159,Auxiliar!$F$3:$H$7,3,TRUE),IF(N159=PARCIAL,VLOOKUP(L159/O159,Auxiliar!$I$3:$K$7,3,TRUE),IF(N159=INFRA,VLOOKUP(L159/P159,Auxiliar!$L$3:$N$7,3,TRUE),0))))=TRUE,0,IF(N159=INTEGRAL,VLOOKUP(L159/O159,Auxiliar!$F$3:$H$7,3,TRUE),IF(N159=PARCIAL,VLOOKUP(L159/O159,Auxiliar!$I$3:$K$7,3,TRUE),IF(N159=INFRA,VLOOKUP(L159/P159,Auxiliar!$L$3:$N$7,3,TRUE),0)))))</f>
        <v/>
      </c>
      <c r="AB159" s="19" t="str">
        <f t="shared" si="14"/>
        <v/>
      </c>
      <c r="AC159" s="19" t="str">
        <f>IFERROR(INDEX(Auxiliar!BF:BF,MATCH(_xlfn.CONCAT(I159,"-",J159),Auxiliar!BD:BD,0),1),"")</f>
        <v/>
      </c>
      <c r="AD159" s="20" t="str">
        <f t="shared" si="12"/>
        <v/>
      </c>
      <c r="AF159" s="16" t="str">
        <f>IFERROR(INDEX(Auxiliar!BE:BE,MATCH(_xlfn.CONCAT(I159,"-",J159),Auxiliar!BD:BD,0),1),"")</f>
        <v/>
      </c>
    </row>
    <row r="160" spans="1:32" s="3" customFormat="1" ht="46.5" customHeight="1" x14ac:dyDescent="0.3">
      <c r="A160" s="21"/>
      <c r="B160" s="17"/>
      <c r="C160" s="17"/>
      <c r="D160" s="17"/>
      <c r="E160" s="17"/>
      <c r="F160" s="17"/>
      <c r="G160" s="17"/>
      <c r="H160" s="17"/>
      <c r="I160" s="17"/>
      <c r="J160" s="17"/>
      <c r="K160" s="18"/>
      <c r="L160" s="22"/>
      <c r="M160" s="17"/>
      <c r="N160" s="18"/>
      <c r="O160" s="38"/>
      <c r="P160" s="36"/>
      <c r="Q160" s="17"/>
      <c r="R160" s="17"/>
      <c r="S160" s="17"/>
      <c r="T160" s="17"/>
      <c r="U160" s="17"/>
      <c r="V160" s="17"/>
      <c r="W160" s="17"/>
      <c r="X160" s="19" t="str">
        <f t="shared" si="10"/>
        <v/>
      </c>
      <c r="Y160" s="19" t="str">
        <f t="shared" si="13"/>
        <v/>
      </c>
      <c r="Z160" s="19" t="str">
        <f t="shared" si="11"/>
        <v/>
      </c>
      <c r="AA160" s="19" t="str">
        <f>IF(OR(L160="",N160="",AND(O160="",P160="")),"",IF(ISERROR(IF(N160=INTEGRAL,VLOOKUP(L160/O160,Auxiliar!$F$3:$H$7,3,TRUE),IF(N160=PARCIAL,VLOOKUP(L160/O160,Auxiliar!$I$3:$K$7,3,TRUE),IF(N160=INFRA,VLOOKUP(L160/P160,Auxiliar!$L$3:$N$7,3,TRUE),0))))=TRUE,0,IF(N160=INTEGRAL,VLOOKUP(L160/O160,Auxiliar!$F$3:$H$7,3,TRUE),IF(N160=PARCIAL,VLOOKUP(L160/O160,Auxiliar!$I$3:$K$7,3,TRUE),IF(N160=INFRA,VLOOKUP(L160/P160,Auxiliar!$L$3:$N$7,3,TRUE),0)))))</f>
        <v/>
      </c>
      <c r="AB160" s="19" t="str">
        <f t="shared" si="14"/>
        <v/>
      </c>
      <c r="AC160" s="19" t="str">
        <f>IFERROR(INDEX(Auxiliar!BF:BF,MATCH(_xlfn.CONCAT(I160,"-",J160),Auxiliar!BD:BD,0),1),"")</f>
        <v/>
      </c>
      <c r="AD160" s="20" t="str">
        <f t="shared" si="12"/>
        <v/>
      </c>
      <c r="AF160" s="16" t="str">
        <f>IFERROR(INDEX(Auxiliar!BE:BE,MATCH(_xlfn.CONCAT(I160,"-",J160),Auxiliar!BD:BD,0),1),"")</f>
        <v/>
      </c>
    </row>
    <row r="161" spans="1:32" s="3" customFormat="1" ht="46.5" customHeight="1" x14ac:dyDescent="0.3">
      <c r="A161" s="21"/>
      <c r="B161" s="17"/>
      <c r="C161" s="17"/>
      <c r="D161" s="17"/>
      <c r="E161" s="17"/>
      <c r="F161" s="17"/>
      <c r="G161" s="17"/>
      <c r="H161" s="17"/>
      <c r="I161" s="17"/>
      <c r="J161" s="17"/>
      <c r="K161" s="18"/>
      <c r="L161" s="22"/>
      <c r="M161" s="17"/>
      <c r="N161" s="18"/>
      <c r="O161" s="38"/>
      <c r="P161" s="36"/>
      <c r="Q161" s="17"/>
      <c r="R161" s="17"/>
      <c r="S161" s="17"/>
      <c r="T161" s="17"/>
      <c r="U161" s="17"/>
      <c r="V161" s="17"/>
      <c r="W161" s="17"/>
      <c r="X161" s="19" t="str">
        <f t="shared" si="10"/>
        <v/>
      </c>
      <c r="Y161" s="19" t="str">
        <f t="shared" si="13"/>
        <v/>
      </c>
      <c r="Z161" s="19" t="str">
        <f t="shared" si="11"/>
        <v/>
      </c>
      <c r="AA161" s="19" t="str">
        <f>IF(OR(L161="",N161="",AND(O161="",P161="")),"",IF(ISERROR(IF(N161=INTEGRAL,VLOOKUP(L161/O161,Auxiliar!$F$3:$H$7,3,TRUE),IF(N161=PARCIAL,VLOOKUP(L161/O161,Auxiliar!$I$3:$K$7,3,TRUE),IF(N161=INFRA,VLOOKUP(L161/P161,Auxiliar!$L$3:$N$7,3,TRUE),0))))=TRUE,0,IF(N161=INTEGRAL,VLOOKUP(L161/O161,Auxiliar!$F$3:$H$7,3,TRUE),IF(N161=PARCIAL,VLOOKUP(L161/O161,Auxiliar!$I$3:$K$7,3,TRUE),IF(N161=INFRA,VLOOKUP(L161/P161,Auxiliar!$L$3:$N$7,3,TRUE),0)))))</f>
        <v/>
      </c>
      <c r="AB161" s="19" t="str">
        <f t="shared" si="14"/>
        <v/>
      </c>
      <c r="AC161" s="19" t="str">
        <f>IFERROR(INDEX(Auxiliar!BF:BF,MATCH(_xlfn.CONCAT(I161,"-",J161),Auxiliar!BD:BD,0),1),"")</f>
        <v/>
      </c>
      <c r="AD161" s="20" t="str">
        <f t="shared" si="12"/>
        <v/>
      </c>
      <c r="AF161" s="16" t="str">
        <f>IFERROR(INDEX(Auxiliar!BE:BE,MATCH(_xlfn.CONCAT(I161,"-",J161),Auxiliar!BD:BD,0),1),"")</f>
        <v/>
      </c>
    </row>
    <row r="162" spans="1:32" s="3" customFormat="1" ht="46.5" customHeight="1" x14ac:dyDescent="0.3">
      <c r="A162" s="21"/>
      <c r="B162" s="17"/>
      <c r="C162" s="17"/>
      <c r="D162" s="17"/>
      <c r="E162" s="17"/>
      <c r="F162" s="17"/>
      <c r="G162" s="17"/>
      <c r="H162" s="17"/>
      <c r="I162" s="17"/>
      <c r="J162" s="17"/>
      <c r="K162" s="18"/>
      <c r="L162" s="22"/>
      <c r="M162" s="17"/>
      <c r="N162" s="18"/>
      <c r="O162" s="38"/>
      <c r="P162" s="36"/>
      <c r="Q162" s="17"/>
      <c r="R162" s="17"/>
      <c r="S162" s="17"/>
      <c r="T162" s="17"/>
      <c r="U162" s="17"/>
      <c r="V162" s="17"/>
      <c r="W162" s="17"/>
      <c r="X162" s="19" t="str">
        <f t="shared" si="10"/>
        <v/>
      </c>
      <c r="Y162" s="19" t="str">
        <f t="shared" si="13"/>
        <v/>
      </c>
      <c r="Z162" s="19" t="str">
        <f t="shared" si="11"/>
        <v/>
      </c>
      <c r="AA162" s="19" t="str">
        <f>IF(OR(L162="",N162="",AND(O162="",P162="")),"",IF(ISERROR(IF(N162=INTEGRAL,VLOOKUP(L162/O162,Auxiliar!$F$3:$H$7,3,TRUE),IF(N162=PARCIAL,VLOOKUP(L162/O162,Auxiliar!$I$3:$K$7,3,TRUE),IF(N162=INFRA,VLOOKUP(L162/P162,Auxiliar!$L$3:$N$7,3,TRUE),0))))=TRUE,0,IF(N162=INTEGRAL,VLOOKUP(L162/O162,Auxiliar!$F$3:$H$7,3,TRUE),IF(N162=PARCIAL,VLOOKUP(L162/O162,Auxiliar!$I$3:$K$7,3,TRUE),IF(N162=INFRA,VLOOKUP(L162/P162,Auxiliar!$L$3:$N$7,3,TRUE),0)))))</f>
        <v/>
      </c>
      <c r="AB162" s="19" t="str">
        <f t="shared" si="14"/>
        <v/>
      </c>
      <c r="AC162" s="19" t="str">
        <f>IFERROR(INDEX(Auxiliar!BF:BF,MATCH(_xlfn.CONCAT(I162,"-",J162),Auxiliar!BD:BD,0),1),"")</f>
        <v/>
      </c>
      <c r="AD162" s="20" t="str">
        <f t="shared" si="12"/>
        <v/>
      </c>
      <c r="AF162" s="16" t="str">
        <f>IFERROR(INDEX(Auxiliar!BE:BE,MATCH(_xlfn.CONCAT(I162,"-",J162),Auxiliar!BD:BD,0),1),"")</f>
        <v/>
      </c>
    </row>
    <row r="163" spans="1:32" s="3" customFormat="1" ht="46.5" customHeight="1" x14ac:dyDescent="0.3">
      <c r="A163" s="21"/>
      <c r="B163" s="17"/>
      <c r="C163" s="17"/>
      <c r="D163" s="17"/>
      <c r="E163" s="17"/>
      <c r="F163" s="17"/>
      <c r="G163" s="17"/>
      <c r="H163" s="17"/>
      <c r="I163" s="17"/>
      <c r="J163" s="17"/>
      <c r="K163" s="18"/>
      <c r="L163" s="22"/>
      <c r="M163" s="17"/>
      <c r="N163" s="18"/>
      <c r="O163" s="38"/>
      <c r="P163" s="36"/>
      <c r="Q163" s="17"/>
      <c r="R163" s="17"/>
      <c r="S163" s="17"/>
      <c r="T163" s="17"/>
      <c r="U163" s="17"/>
      <c r="V163" s="17"/>
      <c r="W163" s="17"/>
      <c r="X163" s="19" t="str">
        <f t="shared" si="10"/>
        <v/>
      </c>
      <c r="Y163" s="19" t="str">
        <f t="shared" si="13"/>
        <v/>
      </c>
      <c r="Z163" s="19" t="str">
        <f t="shared" si="11"/>
        <v/>
      </c>
      <c r="AA163" s="19" t="str">
        <f>IF(OR(L163="",N163="",AND(O163="",P163="")),"",IF(ISERROR(IF(N163=INTEGRAL,VLOOKUP(L163/O163,Auxiliar!$F$3:$H$7,3,TRUE),IF(N163=PARCIAL,VLOOKUP(L163/O163,Auxiliar!$I$3:$K$7,3,TRUE),IF(N163=INFRA,VLOOKUP(L163/P163,Auxiliar!$L$3:$N$7,3,TRUE),0))))=TRUE,0,IF(N163=INTEGRAL,VLOOKUP(L163/O163,Auxiliar!$F$3:$H$7,3,TRUE),IF(N163=PARCIAL,VLOOKUP(L163/O163,Auxiliar!$I$3:$K$7,3,TRUE),IF(N163=INFRA,VLOOKUP(L163/P163,Auxiliar!$L$3:$N$7,3,TRUE),0)))))</f>
        <v/>
      </c>
      <c r="AB163" s="19" t="str">
        <f t="shared" si="14"/>
        <v/>
      </c>
      <c r="AC163" s="19" t="str">
        <f>IFERROR(INDEX(Auxiliar!BF:BF,MATCH(_xlfn.CONCAT(I163,"-",J163),Auxiliar!BD:BD,0),1),"")</f>
        <v/>
      </c>
      <c r="AD163" s="20" t="str">
        <f t="shared" si="12"/>
        <v/>
      </c>
      <c r="AF163" s="16" t="str">
        <f>IFERROR(INDEX(Auxiliar!BE:BE,MATCH(_xlfn.CONCAT(I163,"-",J163),Auxiliar!BD:BD,0),1),"")</f>
        <v/>
      </c>
    </row>
    <row r="164" spans="1:32" s="3" customFormat="1" ht="46.5" customHeight="1" x14ac:dyDescent="0.3">
      <c r="A164" s="21"/>
      <c r="B164" s="17"/>
      <c r="C164" s="17"/>
      <c r="D164" s="17"/>
      <c r="E164" s="17"/>
      <c r="F164" s="17"/>
      <c r="G164" s="17"/>
      <c r="H164" s="17"/>
      <c r="I164" s="17"/>
      <c r="J164" s="17"/>
      <c r="K164" s="18"/>
      <c r="L164" s="22"/>
      <c r="M164" s="17"/>
      <c r="N164" s="18"/>
      <c r="O164" s="38"/>
      <c r="P164" s="36"/>
      <c r="Q164" s="17"/>
      <c r="R164" s="17"/>
      <c r="S164" s="17"/>
      <c r="T164" s="17"/>
      <c r="U164" s="17"/>
      <c r="V164" s="17"/>
      <c r="W164" s="17"/>
      <c r="X164" s="19" t="str">
        <f t="shared" si="10"/>
        <v/>
      </c>
      <c r="Y164" s="19" t="str">
        <f t="shared" si="13"/>
        <v/>
      </c>
      <c r="Z164" s="19" t="str">
        <f t="shared" si="11"/>
        <v/>
      </c>
      <c r="AA164" s="19" t="str">
        <f>IF(OR(L164="",N164="",AND(O164="",P164="")),"",IF(ISERROR(IF(N164=INTEGRAL,VLOOKUP(L164/O164,Auxiliar!$F$3:$H$7,3,TRUE),IF(N164=PARCIAL,VLOOKUP(L164/O164,Auxiliar!$I$3:$K$7,3,TRUE),IF(N164=INFRA,VLOOKUP(L164/P164,Auxiliar!$L$3:$N$7,3,TRUE),0))))=TRUE,0,IF(N164=INTEGRAL,VLOOKUP(L164/O164,Auxiliar!$F$3:$H$7,3,TRUE),IF(N164=PARCIAL,VLOOKUP(L164/O164,Auxiliar!$I$3:$K$7,3,TRUE),IF(N164=INFRA,VLOOKUP(L164/P164,Auxiliar!$L$3:$N$7,3,TRUE),0)))))</f>
        <v/>
      </c>
      <c r="AB164" s="19" t="str">
        <f t="shared" si="14"/>
        <v/>
      </c>
      <c r="AC164" s="19" t="str">
        <f>IFERROR(INDEX(Auxiliar!BF:BF,MATCH(_xlfn.CONCAT(I164,"-",J164),Auxiliar!BD:BD,0),1),"")</f>
        <v/>
      </c>
      <c r="AD164" s="20" t="str">
        <f t="shared" si="12"/>
        <v/>
      </c>
      <c r="AF164" s="16" t="str">
        <f>IFERROR(INDEX(Auxiliar!BE:BE,MATCH(_xlfn.CONCAT(I164,"-",J164),Auxiliar!BD:BD,0),1),"")</f>
        <v/>
      </c>
    </row>
    <row r="165" spans="1:32" s="3" customFormat="1" ht="46.5" customHeight="1" x14ac:dyDescent="0.3">
      <c r="A165" s="21"/>
      <c r="B165" s="17"/>
      <c r="C165" s="17"/>
      <c r="D165" s="17"/>
      <c r="E165" s="17"/>
      <c r="F165" s="17"/>
      <c r="G165" s="17"/>
      <c r="H165" s="17"/>
      <c r="I165" s="17"/>
      <c r="J165" s="17"/>
      <c r="K165" s="18"/>
      <c r="L165" s="22"/>
      <c r="M165" s="17"/>
      <c r="N165" s="18"/>
      <c r="O165" s="38"/>
      <c r="P165" s="36"/>
      <c r="Q165" s="17"/>
      <c r="R165" s="17"/>
      <c r="S165" s="17"/>
      <c r="T165" s="17"/>
      <c r="U165" s="17"/>
      <c r="V165" s="17"/>
      <c r="W165" s="17"/>
      <c r="X165" s="19" t="str">
        <f t="shared" si="10"/>
        <v/>
      </c>
      <c r="Y165" s="19" t="str">
        <f t="shared" si="13"/>
        <v/>
      </c>
      <c r="Z165" s="19" t="str">
        <f t="shared" si="11"/>
        <v/>
      </c>
      <c r="AA165" s="19" t="str">
        <f>IF(OR(L165="",N165="",AND(O165="",P165="")),"",IF(ISERROR(IF(N165=INTEGRAL,VLOOKUP(L165/O165,Auxiliar!$F$3:$H$7,3,TRUE),IF(N165=PARCIAL,VLOOKUP(L165/O165,Auxiliar!$I$3:$K$7,3,TRUE),IF(N165=INFRA,VLOOKUP(L165/P165,Auxiliar!$L$3:$N$7,3,TRUE),0))))=TRUE,0,IF(N165=INTEGRAL,VLOOKUP(L165/O165,Auxiliar!$F$3:$H$7,3,TRUE),IF(N165=PARCIAL,VLOOKUP(L165/O165,Auxiliar!$I$3:$K$7,3,TRUE),IF(N165=INFRA,VLOOKUP(L165/P165,Auxiliar!$L$3:$N$7,3,TRUE),0)))))</f>
        <v/>
      </c>
      <c r="AB165" s="19" t="str">
        <f t="shared" si="14"/>
        <v/>
      </c>
      <c r="AC165" s="19" t="str">
        <f>IFERROR(INDEX(Auxiliar!BF:BF,MATCH(_xlfn.CONCAT(I165,"-",J165),Auxiliar!BD:BD,0),1),"")</f>
        <v/>
      </c>
      <c r="AD165" s="20" t="str">
        <f t="shared" si="12"/>
        <v/>
      </c>
      <c r="AF165" s="16" t="str">
        <f>IFERROR(INDEX(Auxiliar!BE:BE,MATCH(_xlfn.CONCAT(I165,"-",J165),Auxiliar!BD:BD,0),1),"")</f>
        <v/>
      </c>
    </row>
    <row r="166" spans="1:32" s="3" customFormat="1" ht="46.5" customHeight="1" x14ac:dyDescent="0.3">
      <c r="A166" s="21"/>
      <c r="B166" s="17"/>
      <c r="C166" s="17"/>
      <c r="D166" s="17"/>
      <c r="E166" s="17"/>
      <c r="F166" s="17"/>
      <c r="G166" s="17"/>
      <c r="H166" s="17"/>
      <c r="I166" s="17"/>
      <c r="J166" s="17"/>
      <c r="K166" s="18"/>
      <c r="L166" s="22"/>
      <c r="M166" s="17"/>
      <c r="N166" s="18"/>
      <c r="O166" s="38"/>
      <c r="P166" s="36"/>
      <c r="Q166" s="17"/>
      <c r="R166" s="17"/>
      <c r="S166" s="17"/>
      <c r="T166" s="17"/>
      <c r="U166" s="17"/>
      <c r="V166" s="17"/>
      <c r="W166" s="17"/>
      <c r="X166" s="19" t="str">
        <f t="shared" si="10"/>
        <v/>
      </c>
      <c r="Y166" s="19" t="str">
        <f t="shared" si="13"/>
        <v/>
      </c>
      <c r="Z166" s="19" t="str">
        <f t="shared" si="11"/>
        <v/>
      </c>
      <c r="AA166" s="19" t="str">
        <f>IF(OR(L166="",N166="",AND(O166="",P166="")),"",IF(ISERROR(IF(N166=INTEGRAL,VLOOKUP(L166/O166,Auxiliar!$F$3:$H$7,3,TRUE),IF(N166=PARCIAL,VLOOKUP(L166/O166,Auxiliar!$I$3:$K$7,3,TRUE),IF(N166=INFRA,VLOOKUP(L166/P166,Auxiliar!$L$3:$N$7,3,TRUE),0))))=TRUE,0,IF(N166=INTEGRAL,VLOOKUP(L166/O166,Auxiliar!$F$3:$H$7,3,TRUE),IF(N166=PARCIAL,VLOOKUP(L166/O166,Auxiliar!$I$3:$K$7,3,TRUE),IF(N166=INFRA,VLOOKUP(L166/P166,Auxiliar!$L$3:$N$7,3,TRUE),0)))))</f>
        <v/>
      </c>
      <c r="AB166" s="19" t="str">
        <f t="shared" si="14"/>
        <v/>
      </c>
      <c r="AC166" s="19" t="str">
        <f>IFERROR(INDEX(Auxiliar!BF:BF,MATCH(_xlfn.CONCAT(I166,"-",J166),Auxiliar!BD:BD,0),1),"")</f>
        <v/>
      </c>
      <c r="AD166" s="20" t="str">
        <f t="shared" si="12"/>
        <v/>
      </c>
      <c r="AF166" s="16" t="str">
        <f>IFERROR(INDEX(Auxiliar!BE:BE,MATCH(_xlfn.CONCAT(I166,"-",J166),Auxiliar!BD:BD,0),1),"")</f>
        <v/>
      </c>
    </row>
    <row r="167" spans="1:32" s="3" customFormat="1" ht="46.5" customHeight="1" x14ac:dyDescent="0.3">
      <c r="A167" s="21"/>
      <c r="B167" s="17"/>
      <c r="C167" s="17"/>
      <c r="D167" s="17"/>
      <c r="E167" s="17"/>
      <c r="F167" s="17"/>
      <c r="G167" s="17"/>
      <c r="H167" s="17"/>
      <c r="I167" s="17"/>
      <c r="J167" s="17"/>
      <c r="K167" s="18"/>
      <c r="L167" s="22"/>
      <c r="M167" s="17"/>
      <c r="N167" s="18"/>
      <c r="O167" s="38"/>
      <c r="P167" s="36"/>
      <c r="Q167" s="17"/>
      <c r="R167" s="17"/>
      <c r="S167" s="17"/>
      <c r="T167" s="17"/>
      <c r="U167" s="17"/>
      <c r="V167" s="17"/>
      <c r="W167" s="17"/>
      <c r="X167" s="19" t="str">
        <f t="shared" si="10"/>
        <v/>
      </c>
      <c r="Y167" s="19" t="str">
        <f t="shared" si="13"/>
        <v/>
      </c>
      <c r="Z167" s="19" t="str">
        <f t="shared" si="11"/>
        <v/>
      </c>
      <c r="AA167" s="19" t="str">
        <f>IF(OR(L167="",N167="",AND(O167="",P167="")),"",IF(ISERROR(IF(N167=INTEGRAL,VLOOKUP(L167/O167,Auxiliar!$F$3:$H$7,3,TRUE),IF(N167=PARCIAL,VLOOKUP(L167/O167,Auxiliar!$I$3:$K$7,3,TRUE),IF(N167=INFRA,VLOOKUP(L167/P167,Auxiliar!$L$3:$N$7,3,TRUE),0))))=TRUE,0,IF(N167=INTEGRAL,VLOOKUP(L167/O167,Auxiliar!$F$3:$H$7,3,TRUE),IF(N167=PARCIAL,VLOOKUP(L167/O167,Auxiliar!$I$3:$K$7,3,TRUE),IF(N167=INFRA,VLOOKUP(L167/P167,Auxiliar!$L$3:$N$7,3,TRUE),0)))))</f>
        <v/>
      </c>
      <c r="AB167" s="19" t="str">
        <f t="shared" si="14"/>
        <v/>
      </c>
      <c r="AC167" s="19" t="str">
        <f>IFERROR(INDEX(Auxiliar!BF:BF,MATCH(_xlfn.CONCAT(I167,"-",J167),Auxiliar!BD:BD,0),1),"")</f>
        <v/>
      </c>
      <c r="AD167" s="20" t="str">
        <f t="shared" si="12"/>
        <v/>
      </c>
      <c r="AF167" s="16" t="str">
        <f>IFERROR(INDEX(Auxiliar!BE:BE,MATCH(_xlfn.CONCAT(I167,"-",J167),Auxiliar!BD:BD,0),1),"")</f>
        <v/>
      </c>
    </row>
    <row r="168" spans="1:32" s="3" customFormat="1" ht="46.5" customHeight="1" x14ac:dyDescent="0.3">
      <c r="A168" s="21"/>
      <c r="B168" s="17"/>
      <c r="C168" s="17"/>
      <c r="D168" s="17"/>
      <c r="E168" s="17"/>
      <c r="F168" s="17"/>
      <c r="G168" s="17"/>
      <c r="H168" s="17"/>
      <c r="I168" s="17"/>
      <c r="J168" s="17"/>
      <c r="K168" s="18"/>
      <c r="L168" s="22"/>
      <c r="M168" s="17"/>
      <c r="N168" s="18"/>
      <c r="O168" s="38"/>
      <c r="P168" s="36"/>
      <c r="Q168" s="17"/>
      <c r="R168" s="17"/>
      <c r="S168" s="17"/>
      <c r="T168" s="17"/>
      <c r="U168" s="17"/>
      <c r="V168" s="17"/>
      <c r="W168" s="17"/>
      <c r="X168" s="19" t="str">
        <f t="shared" si="10"/>
        <v/>
      </c>
      <c r="Y168" s="19" t="str">
        <f t="shared" si="13"/>
        <v/>
      </c>
      <c r="Z168" s="19" t="str">
        <f t="shared" si="11"/>
        <v/>
      </c>
      <c r="AA168" s="19" t="str">
        <f>IF(OR(L168="",N168="",AND(O168="",P168="")),"",IF(ISERROR(IF(N168=INTEGRAL,VLOOKUP(L168/O168,Auxiliar!$F$3:$H$7,3,TRUE),IF(N168=PARCIAL,VLOOKUP(L168/O168,Auxiliar!$I$3:$K$7,3,TRUE),IF(N168=INFRA,VLOOKUP(L168/P168,Auxiliar!$L$3:$N$7,3,TRUE),0))))=TRUE,0,IF(N168=INTEGRAL,VLOOKUP(L168/O168,Auxiliar!$F$3:$H$7,3,TRUE),IF(N168=PARCIAL,VLOOKUP(L168/O168,Auxiliar!$I$3:$K$7,3,TRUE),IF(N168=INFRA,VLOOKUP(L168/P168,Auxiliar!$L$3:$N$7,3,TRUE),0)))))</f>
        <v/>
      </c>
      <c r="AB168" s="19" t="str">
        <f t="shared" si="14"/>
        <v/>
      </c>
      <c r="AC168" s="19" t="str">
        <f>IFERROR(INDEX(Auxiliar!BF:BF,MATCH(_xlfn.CONCAT(I168,"-",J168),Auxiliar!BD:BD,0),1),"")</f>
        <v/>
      </c>
      <c r="AD168" s="20" t="str">
        <f t="shared" si="12"/>
        <v/>
      </c>
      <c r="AF168" s="16" t="str">
        <f>IFERROR(INDEX(Auxiliar!BE:BE,MATCH(_xlfn.CONCAT(I168,"-",J168),Auxiliar!BD:BD,0),1),"")</f>
        <v/>
      </c>
    </row>
    <row r="169" spans="1:32" s="3" customFormat="1" ht="46.5" customHeight="1" x14ac:dyDescent="0.3">
      <c r="A169" s="21"/>
      <c r="B169" s="17"/>
      <c r="C169" s="17"/>
      <c r="D169" s="17"/>
      <c r="E169" s="17"/>
      <c r="F169" s="17"/>
      <c r="G169" s="17"/>
      <c r="H169" s="17"/>
      <c r="I169" s="17"/>
      <c r="J169" s="17"/>
      <c r="K169" s="18"/>
      <c r="L169" s="22"/>
      <c r="M169" s="17"/>
      <c r="N169" s="18"/>
      <c r="O169" s="38"/>
      <c r="P169" s="36"/>
      <c r="Q169" s="17"/>
      <c r="R169" s="17"/>
      <c r="S169" s="17"/>
      <c r="T169" s="17"/>
      <c r="U169" s="17"/>
      <c r="V169" s="17"/>
      <c r="W169" s="17"/>
      <c r="X169" s="19" t="str">
        <f t="shared" si="10"/>
        <v/>
      </c>
      <c r="Y169" s="19" t="str">
        <f t="shared" si="13"/>
        <v/>
      </c>
      <c r="Z169" s="19" t="str">
        <f t="shared" si="11"/>
        <v/>
      </c>
      <c r="AA169" s="19" t="str">
        <f>IF(OR(L169="",N169="",AND(O169="",P169="")),"",IF(ISERROR(IF(N169=INTEGRAL,VLOOKUP(L169/O169,Auxiliar!$F$3:$H$7,3,TRUE),IF(N169=PARCIAL,VLOOKUP(L169/O169,Auxiliar!$I$3:$K$7,3,TRUE),IF(N169=INFRA,VLOOKUP(L169/P169,Auxiliar!$L$3:$N$7,3,TRUE),0))))=TRUE,0,IF(N169=INTEGRAL,VLOOKUP(L169/O169,Auxiliar!$F$3:$H$7,3,TRUE),IF(N169=PARCIAL,VLOOKUP(L169/O169,Auxiliar!$I$3:$K$7,3,TRUE),IF(N169=INFRA,VLOOKUP(L169/P169,Auxiliar!$L$3:$N$7,3,TRUE),0)))))</f>
        <v/>
      </c>
      <c r="AB169" s="19" t="str">
        <f t="shared" si="14"/>
        <v/>
      </c>
      <c r="AC169" s="19" t="str">
        <f>IFERROR(INDEX(Auxiliar!BF:BF,MATCH(_xlfn.CONCAT(I169,"-",J169),Auxiliar!BD:BD,0),1),"")</f>
        <v/>
      </c>
      <c r="AD169" s="20" t="str">
        <f t="shared" si="12"/>
        <v/>
      </c>
      <c r="AF169" s="16" t="str">
        <f>IFERROR(INDEX(Auxiliar!BE:BE,MATCH(_xlfn.CONCAT(I169,"-",J169),Auxiliar!BD:BD,0),1),"")</f>
        <v/>
      </c>
    </row>
    <row r="170" spans="1:32" s="3" customFormat="1" ht="46.5" customHeight="1" x14ac:dyDescent="0.3">
      <c r="A170" s="21"/>
      <c r="B170" s="17"/>
      <c r="C170" s="17"/>
      <c r="D170" s="17"/>
      <c r="E170" s="17"/>
      <c r="F170" s="17"/>
      <c r="G170" s="17"/>
      <c r="H170" s="17"/>
      <c r="I170" s="17"/>
      <c r="J170" s="17"/>
      <c r="K170" s="18"/>
      <c r="L170" s="22"/>
      <c r="M170" s="17"/>
      <c r="N170" s="18"/>
      <c r="O170" s="38"/>
      <c r="P170" s="36"/>
      <c r="Q170" s="17"/>
      <c r="R170" s="17"/>
      <c r="S170" s="17"/>
      <c r="T170" s="17"/>
      <c r="U170" s="17"/>
      <c r="V170" s="17"/>
      <c r="W170" s="17"/>
      <c r="X170" s="19" t="str">
        <f t="shared" si="10"/>
        <v/>
      </c>
      <c r="Y170" s="19" t="str">
        <f t="shared" si="13"/>
        <v/>
      </c>
      <c r="Z170" s="19" t="str">
        <f t="shared" si="11"/>
        <v/>
      </c>
      <c r="AA170" s="19" t="str">
        <f>IF(OR(L170="",N170="",AND(O170="",P170="")),"",IF(ISERROR(IF(N170=INTEGRAL,VLOOKUP(L170/O170,Auxiliar!$F$3:$H$7,3,TRUE),IF(N170=PARCIAL,VLOOKUP(L170/O170,Auxiliar!$I$3:$K$7,3,TRUE),IF(N170=INFRA,VLOOKUP(L170/P170,Auxiliar!$L$3:$N$7,3,TRUE),0))))=TRUE,0,IF(N170=INTEGRAL,VLOOKUP(L170/O170,Auxiliar!$F$3:$H$7,3,TRUE),IF(N170=PARCIAL,VLOOKUP(L170/O170,Auxiliar!$I$3:$K$7,3,TRUE),IF(N170=INFRA,VLOOKUP(L170/P170,Auxiliar!$L$3:$N$7,3,TRUE),0)))))</f>
        <v/>
      </c>
      <c r="AB170" s="19" t="str">
        <f t="shared" si="14"/>
        <v/>
      </c>
      <c r="AC170" s="19" t="str">
        <f>IFERROR(INDEX(Auxiliar!BF:BF,MATCH(_xlfn.CONCAT(I170,"-",J170),Auxiliar!BD:BD,0),1),"")</f>
        <v/>
      </c>
      <c r="AD170" s="20" t="str">
        <f t="shared" si="12"/>
        <v/>
      </c>
      <c r="AF170" s="16" t="str">
        <f>IFERROR(INDEX(Auxiliar!BE:BE,MATCH(_xlfn.CONCAT(I170,"-",J170),Auxiliar!BD:BD,0),1),"")</f>
        <v/>
      </c>
    </row>
    <row r="171" spans="1:32" s="3" customFormat="1" ht="46.5" customHeight="1" x14ac:dyDescent="0.3">
      <c r="A171" s="21"/>
      <c r="B171" s="17"/>
      <c r="C171" s="17"/>
      <c r="D171" s="17"/>
      <c r="E171" s="17"/>
      <c r="F171" s="17"/>
      <c r="G171" s="17"/>
      <c r="H171" s="17"/>
      <c r="I171" s="17"/>
      <c r="J171" s="17"/>
      <c r="K171" s="18"/>
      <c r="L171" s="22"/>
      <c r="M171" s="17"/>
      <c r="N171" s="18"/>
      <c r="O171" s="38"/>
      <c r="P171" s="36"/>
      <c r="Q171" s="17"/>
      <c r="R171" s="17"/>
      <c r="S171" s="17"/>
      <c r="T171" s="17"/>
      <c r="U171" s="17"/>
      <c r="V171" s="17"/>
      <c r="W171" s="17"/>
      <c r="X171" s="19" t="str">
        <f t="shared" si="10"/>
        <v/>
      </c>
      <c r="Y171" s="19" t="str">
        <f t="shared" si="13"/>
        <v/>
      </c>
      <c r="Z171" s="19" t="str">
        <f t="shared" si="11"/>
        <v/>
      </c>
      <c r="AA171" s="19" t="str">
        <f>IF(OR(L171="",N171="",AND(O171="",P171="")),"",IF(ISERROR(IF(N171=INTEGRAL,VLOOKUP(L171/O171,Auxiliar!$F$3:$H$7,3,TRUE),IF(N171=PARCIAL,VLOOKUP(L171/O171,Auxiliar!$I$3:$K$7,3,TRUE),IF(N171=INFRA,VLOOKUP(L171/P171,Auxiliar!$L$3:$N$7,3,TRUE),0))))=TRUE,0,IF(N171=INTEGRAL,VLOOKUP(L171/O171,Auxiliar!$F$3:$H$7,3,TRUE),IF(N171=PARCIAL,VLOOKUP(L171/O171,Auxiliar!$I$3:$K$7,3,TRUE),IF(N171=INFRA,VLOOKUP(L171/P171,Auxiliar!$L$3:$N$7,3,TRUE),0)))))</f>
        <v/>
      </c>
      <c r="AB171" s="19" t="str">
        <f t="shared" si="14"/>
        <v/>
      </c>
      <c r="AC171" s="19" t="str">
        <f>IFERROR(INDEX(Auxiliar!BF:BF,MATCH(_xlfn.CONCAT(I171,"-",J171),Auxiliar!BD:BD,0),1),"")</f>
        <v/>
      </c>
      <c r="AD171" s="20" t="str">
        <f t="shared" si="12"/>
        <v/>
      </c>
      <c r="AF171" s="16" t="str">
        <f>IFERROR(INDEX(Auxiliar!BE:BE,MATCH(_xlfn.CONCAT(I171,"-",J171),Auxiliar!BD:BD,0),1),"")</f>
        <v/>
      </c>
    </row>
    <row r="172" spans="1:32" s="3" customFormat="1" ht="46.5" customHeight="1" x14ac:dyDescent="0.3">
      <c r="A172" s="21"/>
      <c r="B172" s="17"/>
      <c r="C172" s="17"/>
      <c r="D172" s="17"/>
      <c r="E172" s="17"/>
      <c r="F172" s="17"/>
      <c r="G172" s="17"/>
      <c r="H172" s="17"/>
      <c r="I172" s="17"/>
      <c r="J172" s="17"/>
      <c r="K172" s="18"/>
      <c r="L172" s="22"/>
      <c r="M172" s="17"/>
      <c r="N172" s="18"/>
      <c r="O172" s="38"/>
      <c r="P172" s="36"/>
      <c r="Q172" s="17"/>
      <c r="R172" s="17"/>
      <c r="S172" s="17"/>
      <c r="T172" s="17"/>
      <c r="U172" s="17"/>
      <c r="V172" s="17"/>
      <c r="W172" s="17"/>
      <c r="X172" s="19" t="str">
        <f t="shared" si="10"/>
        <v/>
      </c>
      <c r="Y172" s="19" t="str">
        <f t="shared" si="13"/>
        <v/>
      </c>
      <c r="Z172" s="19" t="str">
        <f t="shared" si="11"/>
        <v/>
      </c>
      <c r="AA172" s="19" t="str">
        <f>IF(OR(L172="",N172="",AND(O172="",P172="")),"",IF(ISERROR(IF(N172=INTEGRAL,VLOOKUP(L172/O172,Auxiliar!$F$3:$H$7,3,TRUE),IF(N172=PARCIAL,VLOOKUP(L172/O172,Auxiliar!$I$3:$K$7,3,TRUE),IF(N172=INFRA,VLOOKUP(L172/P172,Auxiliar!$L$3:$N$7,3,TRUE),0))))=TRUE,0,IF(N172=INTEGRAL,VLOOKUP(L172/O172,Auxiliar!$F$3:$H$7,3,TRUE),IF(N172=PARCIAL,VLOOKUP(L172/O172,Auxiliar!$I$3:$K$7,3,TRUE),IF(N172=INFRA,VLOOKUP(L172/P172,Auxiliar!$L$3:$N$7,3,TRUE),0)))))</f>
        <v/>
      </c>
      <c r="AB172" s="19" t="str">
        <f t="shared" si="14"/>
        <v/>
      </c>
      <c r="AC172" s="19" t="str">
        <f>IFERROR(INDEX(Auxiliar!BF:BF,MATCH(_xlfn.CONCAT(I172,"-",J172),Auxiliar!BD:BD,0),1),"")</f>
        <v/>
      </c>
      <c r="AD172" s="20" t="str">
        <f t="shared" si="12"/>
        <v/>
      </c>
      <c r="AF172" s="16" t="str">
        <f>IFERROR(INDEX(Auxiliar!BE:BE,MATCH(_xlfn.CONCAT(I172,"-",J172),Auxiliar!BD:BD,0),1),"")</f>
        <v/>
      </c>
    </row>
    <row r="173" spans="1:32" s="3" customFormat="1" ht="46.5" customHeight="1" x14ac:dyDescent="0.3">
      <c r="A173" s="21"/>
      <c r="B173" s="17"/>
      <c r="C173" s="17"/>
      <c r="D173" s="17"/>
      <c r="E173" s="17"/>
      <c r="F173" s="17"/>
      <c r="G173" s="17"/>
      <c r="H173" s="17"/>
      <c r="I173" s="17"/>
      <c r="J173" s="17"/>
      <c r="K173" s="18"/>
      <c r="L173" s="22"/>
      <c r="M173" s="17"/>
      <c r="N173" s="18"/>
      <c r="O173" s="38"/>
      <c r="P173" s="36"/>
      <c r="Q173" s="17"/>
      <c r="R173" s="17"/>
      <c r="S173" s="17"/>
      <c r="T173" s="17"/>
      <c r="U173" s="17"/>
      <c r="V173" s="17"/>
      <c r="W173" s="17"/>
      <c r="X173" s="19" t="str">
        <f t="shared" si="10"/>
        <v/>
      </c>
      <c r="Y173" s="19" t="str">
        <f t="shared" si="13"/>
        <v/>
      </c>
      <c r="Z173" s="19" t="str">
        <f t="shared" si="11"/>
        <v/>
      </c>
      <c r="AA173" s="19" t="str">
        <f>IF(OR(L173="",N173="",AND(O173="",P173="")),"",IF(ISERROR(IF(N173=INTEGRAL,VLOOKUP(L173/O173,Auxiliar!$F$3:$H$7,3,TRUE),IF(N173=PARCIAL,VLOOKUP(L173/O173,Auxiliar!$I$3:$K$7,3,TRUE),IF(N173=INFRA,VLOOKUP(L173/P173,Auxiliar!$L$3:$N$7,3,TRUE),0))))=TRUE,0,IF(N173=INTEGRAL,VLOOKUP(L173/O173,Auxiliar!$F$3:$H$7,3,TRUE),IF(N173=PARCIAL,VLOOKUP(L173/O173,Auxiliar!$I$3:$K$7,3,TRUE),IF(N173=INFRA,VLOOKUP(L173/P173,Auxiliar!$L$3:$N$7,3,TRUE),0)))))</f>
        <v/>
      </c>
      <c r="AB173" s="19" t="str">
        <f t="shared" si="14"/>
        <v/>
      </c>
      <c r="AC173" s="19" t="str">
        <f>IFERROR(INDEX(Auxiliar!BF:BF,MATCH(_xlfn.CONCAT(I173,"-",J173),Auxiliar!BD:BD,0),1),"")</f>
        <v/>
      </c>
      <c r="AD173" s="20" t="str">
        <f t="shared" si="12"/>
        <v/>
      </c>
      <c r="AF173" s="16" t="str">
        <f>IFERROR(INDEX(Auxiliar!BE:BE,MATCH(_xlfn.CONCAT(I173,"-",J173),Auxiliar!BD:BD,0),1),"")</f>
        <v/>
      </c>
    </row>
    <row r="174" spans="1:32" s="3" customFormat="1" ht="46.5" customHeight="1" x14ac:dyDescent="0.3">
      <c r="A174" s="21"/>
      <c r="B174" s="17"/>
      <c r="C174" s="17"/>
      <c r="D174" s="17"/>
      <c r="E174" s="17"/>
      <c r="F174" s="17"/>
      <c r="G174" s="17"/>
      <c r="H174" s="17"/>
      <c r="I174" s="17"/>
      <c r="J174" s="17"/>
      <c r="K174" s="18"/>
      <c r="L174" s="22"/>
      <c r="M174" s="17"/>
      <c r="N174" s="18"/>
      <c r="O174" s="38"/>
      <c r="P174" s="36"/>
      <c r="Q174" s="17"/>
      <c r="R174" s="17"/>
      <c r="S174" s="17"/>
      <c r="T174" s="17"/>
      <c r="U174" s="17"/>
      <c r="V174" s="17"/>
      <c r="W174" s="17"/>
      <c r="X174" s="19" t="str">
        <f t="shared" si="10"/>
        <v/>
      </c>
      <c r="Y174" s="19" t="str">
        <f t="shared" si="13"/>
        <v/>
      </c>
      <c r="Z174" s="19" t="str">
        <f t="shared" si="11"/>
        <v/>
      </c>
      <c r="AA174" s="19" t="str">
        <f>IF(OR(L174="",N174="",AND(O174="",P174="")),"",IF(ISERROR(IF(N174=INTEGRAL,VLOOKUP(L174/O174,Auxiliar!$F$3:$H$7,3,TRUE),IF(N174=PARCIAL,VLOOKUP(L174/O174,Auxiliar!$I$3:$K$7,3,TRUE),IF(N174=INFRA,VLOOKUP(L174/P174,Auxiliar!$L$3:$N$7,3,TRUE),0))))=TRUE,0,IF(N174=INTEGRAL,VLOOKUP(L174/O174,Auxiliar!$F$3:$H$7,3,TRUE),IF(N174=PARCIAL,VLOOKUP(L174/O174,Auxiliar!$I$3:$K$7,3,TRUE),IF(N174=INFRA,VLOOKUP(L174/P174,Auxiliar!$L$3:$N$7,3,TRUE),0)))))</f>
        <v/>
      </c>
      <c r="AB174" s="19" t="str">
        <f t="shared" si="14"/>
        <v/>
      </c>
      <c r="AC174" s="19" t="str">
        <f>IFERROR(INDEX(Auxiliar!BF:BF,MATCH(_xlfn.CONCAT(I174,"-",J174),Auxiliar!BD:BD,0),1),"")</f>
        <v/>
      </c>
      <c r="AD174" s="20" t="str">
        <f t="shared" si="12"/>
        <v/>
      </c>
      <c r="AF174" s="16" t="str">
        <f>IFERROR(INDEX(Auxiliar!BE:BE,MATCH(_xlfn.CONCAT(I174,"-",J174),Auxiliar!BD:BD,0),1),"")</f>
        <v/>
      </c>
    </row>
    <row r="175" spans="1:32" s="3" customFormat="1" ht="46.5" customHeight="1" x14ac:dyDescent="0.3">
      <c r="A175" s="21"/>
      <c r="B175" s="17"/>
      <c r="C175" s="17"/>
      <c r="D175" s="17"/>
      <c r="E175" s="17"/>
      <c r="F175" s="17"/>
      <c r="G175" s="17"/>
      <c r="H175" s="17"/>
      <c r="I175" s="17"/>
      <c r="J175" s="17"/>
      <c r="K175" s="18"/>
      <c r="L175" s="22"/>
      <c r="M175" s="17"/>
      <c r="N175" s="18"/>
      <c r="O175" s="38"/>
      <c r="P175" s="36"/>
      <c r="Q175" s="17"/>
      <c r="R175" s="17"/>
      <c r="S175" s="17"/>
      <c r="T175" s="17"/>
      <c r="U175" s="17"/>
      <c r="V175" s="17"/>
      <c r="W175" s="17"/>
      <c r="X175" s="19" t="str">
        <f t="shared" si="10"/>
        <v/>
      </c>
      <c r="Y175" s="19" t="str">
        <f t="shared" si="13"/>
        <v/>
      </c>
      <c r="Z175" s="19" t="str">
        <f t="shared" si="11"/>
        <v/>
      </c>
      <c r="AA175" s="19" t="str">
        <f>IF(OR(L175="",N175="",AND(O175="",P175="")),"",IF(ISERROR(IF(N175=INTEGRAL,VLOOKUP(L175/O175,Auxiliar!$F$3:$H$7,3,TRUE),IF(N175=PARCIAL,VLOOKUP(L175/O175,Auxiliar!$I$3:$K$7,3,TRUE),IF(N175=INFRA,VLOOKUP(L175/P175,Auxiliar!$L$3:$N$7,3,TRUE),0))))=TRUE,0,IF(N175=INTEGRAL,VLOOKUP(L175/O175,Auxiliar!$F$3:$H$7,3,TRUE),IF(N175=PARCIAL,VLOOKUP(L175/O175,Auxiliar!$I$3:$K$7,3,TRUE),IF(N175=INFRA,VLOOKUP(L175/P175,Auxiliar!$L$3:$N$7,3,TRUE),0)))))</f>
        <v/>
      </c>
      <c r="AB175" s="19" t="str">
        <f t="shared" si="14"/>
        <v/>
      </c>
      <c r="AC175" s="19" t="str">
        <f>IFERROR(INDEX(Auxiliar!BF:BF,MATCH(_xlfn.CONCAT(I175,"-",J175),Auxiliar!BD:BD,0),1),"")</f>
        <v/>
      </c>
      <c r="AD175" s="20" t="str">
        <f t="shared" si="12"/>
        <v/>
      </c>
      <c r="AF175" s="16" t="str">
        <f>IFERROR(INDEX(Auxiliar!BE:BE,MATCH(_xlfn.CONCAT(I175,"-",J175),Auxiliar!BD:BD,0),1),"")</f>
        <v/>
      </c>
    </row>
    <row r="176" spans="1:32" s="3" customFormat="1" ht="46.5" customHeight="1" x14ac:dyDescent="0.3">
      <c r="A176" s="21"/>
      <c r="B176" s="17"/>
      <c r="C176" s="17"/>
      <c r="D176" s="17"/>
      <c r="E176" s="17"/>
      <c r="F176" s="17"/>
      <c r="G176" s="17"/>
      <c r="H176" s="17"/>
      <c r="I176" s="17"/>
      <c r="J176" s="17"/>
      <c r="K176" s="18"/>
      <c r="L176" s="22"/>
      <c r="M176" s="17"/>
      <c r="N176" s="18"/>
      <c r="O176" s="38"/>
      <c r="P176" s="36"/>
      <c r="Q176" s="17"/>
      <c r="R176" s="17"/>
      <c r="S176" s="17"/>
      <c r="T176" s="17"/>
      <c r="U176" s="17"/>
      <c r="V176" s="17"/>
      <c r="W176" s="17"/>
      <c r="X176" s="19" t="str">
        <f t="shared" si="10"/>
        <v/>
      </c>
      <c r="Y176" s="19" t="str">
        <f t="shared" si="13"/>
        <v/>
      </c>
      <c r="Z176" s="19" t="str">
        <f t="shared" si="11"/>
        <v/>
      </c>
      <c r="AA176" s="19" t="str">
        <f>IF(OR(L176="",N176="",AND(O176="",P176="")),"",IF(ISERROR(IF(N176=INTEGRAL,VLOOKUP(L176/O176,Auxiliar!$F$3:$H$7,3,TRUE),IF(N176=PARCIAL,VLOOKUP(L176/O176,Auxiliar!$I$3:$K$7,3,TRUE),IF(N176=INFRA,VLOOKUP(L176/P176,Auxiliar!$L$3:$N$7,3,TRUE),0))))=TRUE,0,IF(N176=INTEGRAL,VLOOKUP(L176/O176,Auxiliar!$F$3:$H$7,3,TRUE),IF(N176=PARCIAL,VLOOKUP(L176/O176,Auxiliar!$I$3:$K$7,3,TRUE),IF(N176=INFRA,VLOOKUP(L176/P176,Auxiliar!$L$3:$N$7,3,TRUE),0)))))</f>
        <v/>
      </c>
      <c r="AB176" s="19" t="str">
        <f t="shared" si="14"/>
        <v/>
      </c>
      <c r="AC176" s="19" t="str">
        <f>IFERROR(INDEX(Auxiliar!BF:BF,MATCH(_xlfn.CONCAT(I176,"-",J176),Auxiliar!BD:BD,0),1),"")</f>
        <v/>
      </c>
      <c r="AD176" s="20" t="str">
        <f t="shared" si="12"/>
        <v/>
      </c>
      <c r="AF176" s="16" t="str">
        <f>IFERROR(INDEX(Auxiliar!BE:BE,MATCH(_xlfn.CONCAT(I176,"-",J176),Auxiliar!BD:BD,0),1),"")</f>
        <v/>
      </c>
    </row>
    <row r="177" spans="1:32" s="3" customFormat="1" ht="46.5" customHeight="1" x14ac:dyDescent="0.3">
      <c r="A177" s="21"/>
      <c r="B177" s="17"/>
      <c r="C177" s="17"/>
      <c r="D177" s="17"/>
      <c r="E177" s="17"/>
      <c r="F177" s="17"/>
      <c r="G177" s="17"/>
      <c r="H177" s="17"/>
      <c r="I177" s="17"/>
      <c r="J177" s="17"/>
      <c r="K177" s="18"/>
      <c r="L177" s="22"/>
      <c r="M177" s="17"/>
      <c r="N177" s="18"/>
      <c r="O177" s="38"/>
      <c r="P177" s="36"/>
      <c r="Q177" s="17"/>
      <c r="R177" s="17"/>
      <c r="S177" s="17"/>
      <c r="T177" s="17"/>
      <c r="U177" s="17"/>
      <c r="V177" s="17"/>
      <c r="W177" s="17"/>
      <c r="X177" s="19" t="str">
        <f t="shared" si="10"/>
        <v/>
      </c>
      <c r="Y177" s="19" t="str">
        <f t="shared" si="13"/>
        <v/>
      </c>
      <c r="Z177" s="19" t="str">
        <f t="shared" si="11"/>
        <v/>
      </c>
      <c r="AA177" s="19" t="str">
        <f>IF(OR(L177="",N177="",AND(O177="",P177="")),"",IF(ISERROR(IF(N177=INTEGRAL,VLOOKUP(L177/O177,Auxiliar!$F$3:$H$7,3,TRUE),IF(N177=PARCIAL,VLOOKUP(L177/O177,Auxiliar!$I$3:$K$7,3,TRUE),IF(N177=INFRA,VLOOKUP(L177/P177,Auxiliar!$L$3:$N$7,3,TRUE),0))))=TRUE,0,IF(N177=INTEGRAL,VLOOKUP(L177/O177,Auxiliar!$F$3:$H$7,3,TRUE),IF(N177=PARCIAL,VLOOKUP(L177/O177,Auxiliar!$I$3:$K$7,3,TRUE),IF(N177=INFRA,VLOOKUP(L177/P177,Auxiliar!$L$3:$N$7,3,TRUE),0)))))</f>
        <v/>
      </c>
      <c r="AB177" s="19" t="str">
        <f t="shared" si="14"/>
        <v/>
      </c>
      <c r="AC177" s="19" t="str">
        <f>IFERROR(INDEX(Auxiliar!BF:BF,MATCH(_xlfn.CONCAT(I177,"-",J177),Auxiliar!BD:BD,0),1),"")</f>
        <v/>
      </c>
      <c r="AD177" s="20" t="str">
        <f t="shared" si="12"/>
        <v/>
      </c>
      <c r="AF177" s="16" t="str">
        <f>IFERROR(INDEX(Auxiliar!BE:BE,MATCH(_xlfn.CONCAT(I177,"-",J177),Auxiliar!BD:BD,0),1),"")</f>
        <v/>
      </c>
    </row>
    <row r="178" spans="1:32" s="3" customFormat="1" ht="46.5" customHeight="1" x14ac:dyDescent="0.3">
      <c r="A178" s="21"/>
      <c r="B178" s="17"/>
      <c r="C178" s="17"/>
      <c r="D178" s="17"/>
      <c r="E178" s="17"/>
      <c r="F178" s="17"/>
      <c r="G178" s="17"/>
      <c r="H178" s="17"/>
      <c r="I178" s="17"/>
      <c r="J178" s="17"/>
      <c r="K178" s="18"/>
      <c r="L178" s="22"/>
      <c r="M178" s="17"/>
      <c r="N178" s="18"/>
      <c r="O178" s="38"/>
      <c r="P178" s="36"/>
      <c r="Q178" s="17"/>
      <c r="R178" s="17"/>
      <c r="S178" s="17"/>
      <c r="T178" s="17"/>
      <c r="U178" s="17"/>
      <c r="V178" s="17"/>
      <c r="W178" s="17"/>
      <c r="X178" s="19" t="str">
        <f t="shared" si="10"/>
        <v/>
      </c>
      <c r="Y178" s="19" t="str">
        <f t="shared" si="13"/>
        <v/>
      </c>
      <c r="Z178" s="19" t="str">
        <f t="shared" si="11"/>
        <v/>
      </c>
      <c r="AA178" s="19" t="str">
        <f>IF(OR(L178="",N178="",AND(O178="",P178="")),"",IF(ISERROR(IF(N178=INTEGRAL,VLOOKUP(L178/O178,Auxiliar!$F$3:$H$7,3,TRUE),IF(N178=PARCIAL,VLOOKUP(L178/O178,Auxiliar!$I$3:$K$7,3,TRUE),IF(N178=INFRA,VLOOKUP(L178/P178,Auxiliar!$L$3:$N$7,3,TRUE),0))))=TRUE,0,IF(N178=INTEGRAL,VLOOKUP(L178/O178,Auxiliar!$F$3:$H$7,3,TRUE),IF(N178=PARCIAL,VLOOKUP(L178/O178,Auxiliar!$I$3:$K$7,3,TRUE),IF(N178=INFRA,VLOOKUP(L178/P178,Auxiliar!$L$3:$N$7,3,TRUE),0)))))</f>
        <v/>
      </c>
      <c r="AB178" s="19" t="str">
        <f t="shared" si="14"/>
        <v/>
      </c>
      <c r="AC178" s="19" t="str">
        <f>IFERROR(INDEX(Auxiliar!BF:BF,MATCH(_xlfn.CONCAT(I178,"-",J178),Auxiliar!BD:BD,0),1),"")</f>
        <v/>
      </c>
      <c r="AD178" s="20" t="str">
        <f t="shared" si="12"/>
        <v/>
      </c>
      <c r="AF178" s="16" t="str">
        <f>IFERROR(INDEX(Auxiliar!BE:BE,MATCH(_xlfn.CONCAT(I178,"-",J178),Auxiliar!BD:BD,0),1),"")</f>
        <v/>
      </c>
    </row>
    <row r="179" spans="1:32" s="3" customFormat="1" ht="46.5" customHeight="1" x14ac:dyDescent="0.3">
      <c r="A179" s="21"/>
      <c r="B179" s="17"/>
      <c r="C179" s="17"/>
      <c r="D179" s="17"/>
      <c r="E179" s="17"/>
      <c r="F179" s="17"/>
      <c r="G179" s="17"/>
      <c r="H179" s="17"/>
      <c r="I179" s="17"/>
      <c r="J179" s="17"/>
      <c r="K179" s="18"/>
      <c r="L179" s="22"/>
      <c r="M179" s="17"/>
      <c r="N179" s="18"/>
      <c r="O179" s="38"/>
      <c r="P179" s="36"/>
      <c r="Q179" s="17"/>
      <c r="R179" s="17"/>
      <c r="S179" s="17"/>
      <c r="T179" s="17"/>
      <c r="U179" s="17"/>
      <c r="V179" s="17"/>
      <c r="W179" s="17"/>
      <c r="X179" s="19" t="str">
        <f t="shared" si="10"/>
        <v/>
      </c>
      <c r="Y179" s="19" t="str">
        <f t="shared" si="13"/>
        <v/>
      </c>
      <c r="Z179" s="19" t="str">
        <f t="shared" si="11"/>
        <v/>
      </c>
      <c r="AA179" s="19" t="str">
        <f>IF(OR(L179="",N179="",AND(O179="",P179="")),"",IF(ISERROR(IF(N179=INTEGRAL,VLOOKUP(L179/O179,Auxiliar!$F$3:$H$7,3,TRUE),IF(N179=PARCIAL,VLOOKUP(L179/O179,Auxiliar!$I$3:$K$7,3,TRUE),IF(N179=INFRA,VLOOKUP(L179/P179,Auxiliar!$L$3:$N$7,3,TRUE),0))))=TRUE,0,IF(N179=INTEGRAL,VLOOKUP(L179/O179,Auxiliar!$F$3:$H$7,3,TRUE),IF(N179=PARCIAL,VLOOKUP(L179/O179,Auxiliar!$I$3:$K$7,3,TRUE),IF(N179=INFRA,VLOOKUP(L179/P179,Auxiliar!$L$3:$N$7,3,TRUE),0)))))</f>
        <v/>
      </c>
      <c r="AB179" s="19" t="str">
        <f t="shared" si="14"/>
        <v/>
      </c>
      <c r="AC179" s="19" t="str">
        <f>IFERROR(INDEX(Auxiliar!BF:BF,MATCH(_xlfn.CONCAT(I179,"-",J179),Auxiliar!BD:BD,0),1),"")</f>
        <v/>
      </c>
      <c r="AD179" s="20" t="str">
        <f t="shared" si="12"/>
        <v/>
      </c>
      <c r="AF179" s="16" t="str">
        <f>IFERROR(INDEX(Auxiliar!BE:BE,MATCH(_xlfn.CONCAT(I179,"-",J179),Auxiliar!BD:BD,0),1),"")</f>
        <v/>
      </c>
    </row>
    <row r="180" spans="1:32" s="3" customFormat="1" ht="46.5" customHeight="1" x14ac:dyDescent="0.3">
      <c r="A180" s="21"/>
      <c r="B180" s="17"/>
      <c r="C180" s="17"/>
      <c r="D180" s="17"/>
      <c r="E180" s="17"/>
      <c r="F180" s="17"/>
      <c r="G180" s="17"/>
      <c r="H180" s="17"/>
      <c r="I180" s="17"/>
      <c r="J180" s="17"/>
      <c r="K180" s="18"/>
      <c r="L180" s="22"/>
      <c r="M180" s="17"/>
      <c r="N180" s="18"/>
      <c r="O180" s="38"/>
      <c r="P180" s="36"/>
      <c r="Q180" s="17"/>
      <c r="R180" s="17"/>
      <c r="S180" s="17"/>
      <c r="T180" s="17"/>
      <c r="U180" s="17"/>
      <c r="V180" s="17"/>
      <c r="W180" s="17"/>
      <c r="X180" s="19" t="str">
        <f t="shared" si="10"/>
        <v/>
      </c>
      <c r="Y180" s="19" t="str">
        <f t="shared" si="13"/>
        <v/>
      </c>
      <c r="Z180" s="19" t="str">
        <f t="shared" si="11"/>
        <v/>
      </c>
      <c r="AA180" s="19" t="str">
        <f>IF(OR(L180="",N180="",AND(O180="",P180="")),"",IF(ISERROR(IF(N180=INTEGRAL,VLOOKUP(L180/O180,Auxiliar!$F$3:$H$7,3,TRUE),IF(N180=PARCIAL,VLOOKUP(L180/O180,Auxiliar!$I$3:$K$7,3,TRUE),IF(N180=INFRA,VLOOKUP(L180/P180,Auxiliar!$L$3:$N$7,3,TRUE),0))))=TRUE,0,IF(N180=INTEGRAL,VLOOKUP(L180/O180,Auxiliar!$F$3:$H$7,3,TRUE),IF(N180=PARCIAL,VLOOKUP(L180/O180,Auxiliar!$I$3:$K$7,3,TRUE),IF(N180=INFRA,VLOOKUP(L180/P180,Auxiliar!$L$3:$N$7,3,TRUE),0)))))</f>
        <v/>
      </c>
      <c r="AB180" s="19" t="str">
        <f t="shared" si="14"/>
        <v/>
      </c>
      <c r="AC180" s="19" t="str">
        <f>IFERROR(INDEX(Auxiliar!BF:BF,MATCH(_xlfn.CONCAT(I180,"-",J180),Auxiliar!BD:BD,0),1),"")</f>
        <v/>
      </c>
      <c r="AD180" s="20" t="str">
        <f t="shared" si="12"/>
        <v/>
      </c>
      <c r="AF180" s="16" t="str">
        <f>IFERROR(INDEX(Auxiliar!BE:BE,MATCH(_xlfn.CONCAT(I180,"-",J180),Auxiliar!BD:BD,0),1),"")</f>
        <v/>
      </c>
    </row>
    <row r="181" spans="1:32" s="3" customFormat="1" ht="46.5" customHeight="1" x14ac:dyDescent="0.3">
      <c r="A181" s="21"/>
      <c r="B181" s="17"/>
      <c r="C181" s="17"/>
      <c r="D181" s="17"/>
      <c r="E181" s="17"/>
      <c r="F181" s="17"/>
      <c r="G181" s="17"/>
      <c r="H181" s="17"/>
      <c r="I181" s="17"/>
      <c r="J181" s="17"/>
      <c r="K181" s="18"/>
      <c r="L181" s="22"/>
      <c r="M181" s="17"/>
      <c r="N181" s="18"/>
      <c r="O181" s="38"/>
      <c r="P181" s="36"/>
      <c r="Q181" s="17"/>
      <c r="R181" s="17"/>
      <c r="S181" s="17"/>
      <c r="T181" s="17"/>
      <c r="U181" s="17"/>
      <c r="V181" s="17"/>
      <c r="W181" s="17"/>
      <c r="X181" s="19" t="str">
        <f t="shared" si="10"/>
        <v/>
      </c>
      <c r="Y181" s="19" t="str">
        <f t="shared" si="13"/>
        <v/>
      </c>
      <c r="Z181" s="19" t="str">
        <f t="shared" si="11"/>
        <v/>
      </c>
      <c r="AA181" s="19" t="str">
        <f>IF(OR(L181="",N181="",AND(O181="",P181="")),"",IF(ISERROR(IF(N181=INTEGRAL,VLOOKUP(L181/O181,Auxiliar!$F$3:$H$7,3,TRUE),IF(N181=PARCIAL,VLOOKUP(L181/O181,Auxiliar!$I$3:$K$7,3,TRUE),IF(N181=INFRA,VLOOKUP(L181/P181,Auxiliar!$L$3:$N$7,3,TRUE),0))))=TRUE,0,IF(N181=INTEGRAL,VLOOKUP(L181/O181,Auxiliar!$F$3:$H$7,3,TRUE),IF(N181=PARCIAL,VLOOKUP(L181/O181,Auxiliar!$I$3:$K$7,3,TRUE),IF(N181=INFRA,VLOOKUP(L181/P181,Auxiliar!$L$3:$N$7,3,TRUE),0)))))</f>
        <v/>
      </c>
      <c r="AB181" s="19" t="str">
        <f t="shared" si="14"/>
        <v/>
      </c>
      <c r="AC181" s="19" t="str">
        <f>IFERROR(INDEX(Auxiliar!BF:BF,MATCH(_xlfn.CONCAT(I181,"-",J181),Auxiliar!BD:BD,0),1),"")</f>
        <v/>
      </c>
      <c r="AD181" s="20" t="str">
        <f t="shared" si="12"/>
        <v/>
      </c>
      <c r="AF181" s="16" t="str">
        <f>IFERROR(INDEX(Auxiliar!BE:BE,MATCH(_xlfn.CONCAT(I181,"-",J181),Auxiliar!BD:BD,0),1),"")</f>
        <v/>
      </c>
    </row>
    <row r="182" spans="1:32" s="3" customFormat="1" ht="46.5" customHeight="1" x14ac:dyDescent="0.3">
      <c r="A182" s="21"/>
      <c r="B182" s="17"/>
      <c r="C182" s="17"/>
      <c r="D182" s="17"/>
      <c r="E182" s="17"/>
      <c r="F182" s="17"/>
      <c r="G182" s="17"/>
      <c r="H182" s="17"/>
      <c r="I182" s="17"/>
      <c r="J182" s="17"/>
      <c r="K182" s="18"/>
      <c r="L182" s="22"/>
      <c r="M182" s="17"/>
      <c r="N182" s="18"/>
      <c r="O182" s="38"/>
      <c r="P182" s="36"/>
      <c r="Q182" s="17"/>
      <c r="R182" s="17"/>
      <c r="S182" s="17"/>
      <c r="T182" s="17"/>
      <c r="U182" s="17"/>
      <c r="V182" s="17"/>
      <c r="W182" s="17"/>
      <c r="X182" s="19" t="str">
        <f t="shared" si="10"/>
        <v/>
      </c>
      <c r="Y182" s="19" t="str">
        <f t="shared" si="13"/>
        <v/>
      </c>
      <c r="Z182" s="19" t="str">
        <f t="shared" si="11"/>
        <v/>
      </c>
      <c r="AA182" s="19" t="str">
        <f>IF(OR(L182="",N182="",AND(O182="",P182="")),"",IF(ISERROR(IF(N182=INTEGRAL,VLOOKUP(L182/O182,Auxiliar!$F$3:$H$7,3,TRUE),IF(N182=PARCIAL,VLOOKUP(L182/O182,Auxiliar!$I$3:$K$7,3,TRUE),IF(N182=INFRA,VLOOKUP(L182/P182,Auxiliar!$L$3:$N$7,3,TRUE),0))))=TRUE,0,IF(N182=INTEGRAL,VLOOKUP(L182/O182,Auxiliar!$F$3:$H$7,3,TRUE),IF(N182=PARCIAL,VLOOKUP(L182/O182,Auxiliar!$I$3:$K$7,3,TRUE),IF(N182=INFRA,VLOOKUP(L182/P182,Auxiliar!$L$3:$N$7,3,TRUE),0)))))</f>
        <v/>
      </c>
      <c r="AB182" s="19" t="str">
        <f t="shared" si="14"/>
        <v/>
      </c>
      <c r="AC182" s="19" t="str">
        <f>IFERROR(INDEX(Auxiliar!BF:BF,MATCH(_xlfn.CONCAT(I182,"-",J182),Auxiliar!BD:BD,0),1),"")</f>
        <v/>
      </c>
      <c r="AD182" s="20" t="str">
        <f t="shared" si="12"/>
        <v/>
      </c>
      <c r="AF182" s="16" t="str">
        <f>IFERROR(INDEX(Auxiliar!BE:BE,MATCH(_xlfn.CONCAT(I182,"-",J182),Auxiliar!BD:BD,0),1),"")</f>
        <v/>
      </c>
    </row>
    <row r="183" spans="1:32" s="3" customFormat="1" ht="46.5" customHeight="1" x14ac:dyDescent="0.3">
      <c r="A183" s="21"/>
      <c r="B183" s="17"/>
      <c r="C183" s="17"/>
      <c r="D183" s="17"/>
      <c r="E183" s="17"/>
      <c r="F183" s="17"/>
      <c r="G183" s="17"/>
      <c r="H183" s="17"/>
      <c r="I183" s="17"/>
      <c r="J183" s="17"/>
      <c r="K183" s="18"/>
      <c r="L183" s="22"/>
      <c r="M183" s="17"/>
      <c r="N183" s="18"/>
      <c r="O183" s="38"/>
      <c r="P183" s="36"/>
      <c r="Q183" s="17"/>
      <c r="R183" s="17"/>
      <c r="S183" s="17"/>
      <c r="T183" s="17"/>
      <c r="U183" s="17"/>
      <c r="V183" s="17"/>
      <c r="W183" s="17"/>
      <c r="X183" s="19" t="str">
        <f t="shared" si="10"/>
        <v/>
      </c>
      <c r="Y183" s="19" t="str">
        <f t="shared" si="13"/>
        <v/>
      </c>
      <c r="Z183" s="19" t="str">
        <f t="shared" si="11"/>
        <v/>
      </c>
      <c r="AA183" s="19" t="str">
        <f>IF(OR(L183="",N183="",AND(O183="",P183="")),"",IF(ISERROR(IF(N183=INTEGRAL,VLOOKUP(L183/O183,Auxiliar!$F$3:$H$7,3,TRUE),IF(N183=PARCIAL,VLOOKUP(L183/O183,Auxiliar!$I$3:$K$7,3,TRUE),IF(N183=INFRA,VLOOKUP(L183/P183,Auxiliar!$L$3:$N$7,3,TRUE),0))))=TRUE,0,IF(N183=INTEGRAL,VLOOKUP(L183/O183,Auxiliar!$F$3:$H$7,3,TRUE),IF(N183=PARCIAL,VLOOKUP(L183/O183,Auxiliar!$I$3:$K$7,3,TRUE),IF(N183=INFRA,VLOOKUP(L183/P183,Auxiliar!$L$3:$N$7,3,TRUE),0)))))</f>
        <v/>
      </c>
      <c r="AB183" s="19" t="str">
        <f t="shared" si="14"/>
        <v/>
      </c>
      <c r="AC183" s="19" t="str">
        <f>IFERROR(INDEX(Auxiliar!BF:BF,MATCH(_xlfn.CONCAT(I183,"-",J183),Auxiliar!BD:BD,0),1),"")</f>
        <v/>
      </c>
      <c r="AD183" s="20" t="str">
        <f t="shared" si="12"/>
        <v/>
      </c>
      <c r="AF183" s="16" t="str">
        <f>IFERROR(INDEX(Auxiliar!BE:BE,MATCH(_xlfn.CONCAT(I183,"-",J183),Auxiliar!BD:BD,0),1),"")</f>
        <v/>
      </c>
    </row>
    <row r="184" spans="1:32" s="3" customFormat="1" ht="46.5" customHeight="1" x14ac:dyDescent="0.3">
      <c r="A184" s="21"/>
      <c r="B184" s="17"/>
      <c r="C184" s="17"/>
      <c r="D184" s="17"/>
      <c r="E184" s="17"/>
      <c r="F184" s="17"/>
      <c r="G184" s="17"/>
      <c r="H184" s="17"/>
      <c r="I184" s="17"/>
      <c r="J184" s="17"/>
      <c r="K184" s="18"/>
      <c r="L184" s="22"/>
      <c r="M184" s="17"/>
      <c r="N184" s="18"/>
      <c r="O184" s="38"/>
      <c r="P184" s="36"/>
      <c r="Q184" s="17"/>
      <c r="R184" s="17"/>
      <c r="S184" s="17"/>
      <c r="T184" s="17"/>
      <c r="U184" s="17"/>
      <c r="V184" s="17"/>
      <c r="W184" s="17"/>
      <c r="X184" s="19" t="str">
        <f t="shared" si="10"/>
        <v/>
      </c>
      <c r="Y184" s="19" t="str">
        <f t="shared" si="13"/>
        <v/>
      </c>
      <c r="Z184" s="19" t="str">
        <f t="shared" si="11"/>
        <v/>
      </c>
      <c r="AA184" s="19" t="str">
        <f>IF(OR(L184="",N184="",AND(O184="",P184="")),"",IF(ISERROR(IF(N184=INTEGRAL,VLOOKUP(L184/O184,Auxiliar!$F$3:$H$7,3,TRUE),IF(N184=PARCIAL,VLOOKUP(L184/O184,Auxiliar!$I$3:$K$7,3,TRUE),IF(N184=INFRA,VLOOKUP(L184/P184,Auxiliar!$L$3:$N$7,3,TRUE),0))))=TRUE,0,IF(N184=INTEGRAL,VLOOKUP(L184/O184,Auxiliar!$F$3:$H$7,3,TRUE),IF(N184=PARCIAL,VLOOKUP(L184/O184,Auxiliar!$I$3:$K$7,3,TRUE),IF(N184=INFRA,VLOOKUP(L184/P184,Auxiliar!$L$3:$N$7,3,TRUE),0)))))</f>
        <v/>
      </c>
      <c r="AB184" s="19" t="str">
        <f t="shared" si="14"/>
        <v/>
      </c>
      <c r="AC184" s="19" t="str">
        <f>IFERROR(INDEX(Auxiliar!BF:BF,MATCH(_xlfn.CONCAT(I184,"-",J184),Auxiliar!BD:BD,0),1),"")</f>
        <v/>
      </c>
      <c r="AD184" s="20" t="str">
        <f t="shared" si="12"/>
        <v/>
      </c>
      <c r="AF184" s="16" t="str">
        <f>IFERROR(INDEX(Auxiliar!BE:BE,MATCH(_xlfn.CONCAT(I184,"-",J184),Auxiliar!BD:BD,0),1),"")</f>
        <v/>
      </c>
    </row>
    <row r="185" spans="1:32" s="3" customFormat="1" ht="46.5" customHeight="1" x14ac:dyDescent="0.3">
      <c r="A185" s="21"/>
      <c r="B185" s="17"/>
      <c r="C185" s="17"/>
      <c r="D185" s="17"/>
      <c r="E185" s="17"/>
      <c r="F185" s="17"/>
      <c r="G185" s="17"/>
      <c r="H185" s="17"/>
      <c r="I185" s="17"/>
      <c r="J185" s="17"/>
      <c r="K185" s="18"/>
      <c r="L185" s="22"/>
      <c r="M185" s="17"/>
      <c r="N185" s="18"/>
      <c r="O185" s="38"/>
      <c r="P185" s="36"/>
      <c r="Q185" s="17"/>
      <c r="R185" s="17"/>
      <c r="S185" s="17"/>
      <c r="T185" s="17"/>
      <c r="U185" s="17"/>
      <c r="V185" s="17"/>
      <c r="W185" s="17"/>
      <c r="X185" s="19" t="str">
        <f t="shared" si="10"/>
        <v/>
      </c>
      <c r="Y185" s="19" t="str">
        <f t="shared" si="13"/>
        <v/>
      </c>
      <c r="Z185" s="19" t="str">
        <f t="shared" si="11"/>
        <v/>
      </c>
      <c r="AA185" s="19" t="str">
        <f>IF(OR(L185="",N185="",AND(O185="",P185="")),"",IF(ISERROR(IF(N185=INTEGRAL,VLOOKUP(L185/O185,Auxiliar!$F$3:$H$7,3,TRUE),IF(N185=PARCIAL,VLOOKUP(L185/O185,Auxiliar!$I$3:$K$7,3,TRUE),IF(N185=INFRA,VLOOKUP(L185/P185,Auxiliar!$L$3:$N$7,3,TRUE),0))))=TRUE,0,IF(N185=INTEGRAL,VLOOKUP(L185/O185,Auxiliar!$F$3:$H$7,3,TRUE),IF(N185=PARCIAL,VLOOKUP(L185/O185,Auxiliar!$I$3:$K$7,3,TRUE),IF(N185=INFRA,VLOOKUP(L185/P185,Auxiliar!$L$3:$N$7,3,TRUE),0)))))</f>
        <v/>
      </c>
      <c r="AB185" s="19" t="str">
        <f t="shared" si="14"/>
        <v/>
      </c>
      <c r="AC185" s="19" t="str">
        <f>IFERROR(INDEX(Auxiliar!BF:BF,MATCH(_xlfn.CONCAT(I185,"-",J185),Auxiliar!BD:BD,0),1),"")</f>
        <v/>
      </c>
      <c r="AD185" s="20" t="str">
        <f t="shared" si="12"/>
        <v/>
      </c>
      <c r="AF185" s="16" t="str">
        <f>IFERROR(INDEX(Auxiliar!BE:BE,MATCH(_xlfn.CONCAT(I185,"-",J185),Auxiliar!BD:BD,0),1),"")</f>
        <v/>
      </c>
    </row>
    <row r="186" spans="1:32" s="3" customFormat="1" ht="46.5" customHeight="1" x14ac:dyDescent="0.3">
      <c r="A186" s="21"/>
      <c r="B186" s="17"/>
      <c r="C186" s="17"/>
      <c r="D186" s="17"/>
      <c r="E186" s="17"/>
      <c r="F186" s="17"/>
      <c r="G186" s="17"/>
      <c r="H186" s="17"/>
      <c r="I186" s="17"/>
      <c r="J186" s="17"/>
      <c r="K186" s="18"/>
      <c r="L186" s="22"/>
      <c r="M186" s="17"/>
      <c r="N186" s="18"/>
      <c r="O186" s="38"/>
      <c r="P186" s="36"/>
      <c r="Q186" s="17"/>
      <c r="R186" s="17"/>
      <c r="S186" s="17"/>
      <c r="T186" s="17"/>
      <c r="U186" s="17"/>
      <c r="V186" s="17"/>
      <c r="W186" s="17"/>
      <c r="X186" s="19" t="str">
        <f t="shared" si="10"/>
        <v/>
      </c>
      <c r="Y186" s="19" t="str">
        <f t="shared" si="13"/>
        <v/>
      </c>
      <c r="Z186" s="19" t="str">
        <f t="shared" si="11"/>
        <v/>
      </c>
      <c r="AA186" s="19" t="str">
        <f>IF(OR(L186="",N186="",AND(O186="",P186="")),"",IF(ISERROR(IF(N186=INTEGRAL,VLOOKUP(L186/O186,Auxiliar!$F$3:$H$7,3,TRUE),IF(N186=PARCIAL,VLOOKUP(L186/O186,Auxiliar!$I$3:$K$7,3,TRUE),IF(N186=INFRA,VLOOKUP(L186/P186,Auxiliar!$L$3:$N$7,3,TRUE),0))))=TRUE,0,IF(N186=INTEGRAL,VLOOKUP(L186/O186,Auxiliar!$F$3:$H$7,3,TRUE),IF(N186=PARCIAL,VLOOKUP(L186/O186,Auxiliar!$I$3:$K$7,3,TRUE),IF(N186=INFRA,VLOOKUP(L186/P186,Auxiliar!$L$3:$N$7,3,TRUE),0)))))</f>
        <v/>
      </c>
      <c r="AB186" s="19" t="str">
        <f t="shared" si="14"/>
        <v/>
      </c>
      <c r="AC186" s="19" t="str">
        <f>IFERROR(INDEX(Auxiliar!BF:BF,MATCH(_xlfn.CONCAT(I186,"-",J186),Auxiliar!BD:BD,0),1),"")</f>
        <v/>
      </c>
      <c r="AD186" s="20" t="str">
        <f t="shared" si="12"/>
        <v/>
      </c>
      <c r="AF186" s="16" t="str">
        <f>IFERROR(INDEX(Auxiliar!BE:BE,MATCH(_xlfn.CONCAT(I186,"-",J186),Auxiliar!BD:BD,0),1),"")</f>
        <v/>
      </c>
    </row>
    <row r="187" spans="1:32" s="3" customFormat="1" ht="46.5" customHeight="1" x14ac:dyDescent="0.3">
      <c r="A187" s="21"/>
      <c r="B187" s="17"/>
      <c r="C187" s="17"/>
      <c r="D187" s="17"/>
      <c r="E187" s="17"/>
      <c r="F187" s="17"/>
      <c r="G187" s="17"/>
      <c r="H187" s="17"/>
      <c r="I187" s="17"/>
      <c r="J187" s="17"/>
      <c r="K187" s="18"/>
      <c r="L187" s="22"/>
      <c r="M187" s="17"/>
      <c r="N187" s="18"/>
      <c r="O187" s="38"/>
      <c r="P187" s="36"/>
      <c r="Q187" s="17"/>
      <c r="R187" s="17"/>
      <c r="S187" s="17"/>
      <c r="T187" s="17"/>
      <c r="U187" s="17"/>
      <c r="V187" s="17"/>
      <c r="W187" s="17"/>
      <c r="X187" s="19" t="str">
        <f t="shared" si="10"/>
        <v/>
      </c>
      <c r="Y187" s="19" t="str">
        <f t="shared" si="13"/>
        <v/>
      </c>
      <c r="Z187" s="19" t="str">
        <f t="shared" si="11"/>
        <v/>
      </c>
      <c r="AA187" s="19" t="str">
        <f>IF(OR(L187="",N187="",AND(O187="",P187="")),"",IF(ISERROR(IF(N187=INTEGRAL,VLOOKUP(L187/O187,Auxiliar!$F$3:$H$7,3,TRUE),IF(N187=PARCIAL,VLOOKUP(L187/O187,Auxiliar!$I$3:$K$7,3,TRUE),IF(N187=INFRA,VLOOKUP(L187/P187,Auxiliar!$L$3:$N$7,3,TRUE),0))))=TRUE,0,IF(N187=INTEGRAL,VLOOKUP(L187/O187,Auxiliar!$F$3:$H$7,3,TRUE),IF(N187=PARCIAL,VLOOKUP(L187/O187,Auxiliar!$I$3:$K$7,3,TRUE),IF(N187=INFRA,VLOOKUP(L187/P187,Auxiliar!$L$3:$N$7,3,TRUE),0)))))</f>
        <v/>
      </c>
      <c r="AB187" s="19" t="str">
        <f t="shared" si="14"/>
        <v/>
      </c>
      <c r="AC187" s="19" t="str">
        <f>IFERROR(INDEX(Auxiliar!BF:BF,MATCH(_xlfn.CONCAT(I187,"-",J187),Auxiliar!BD:BD,0),1),"")</f>
        <v/>
      </c>
      <c r="AD187" s="20" t="str">
        <f t="shared" si="12"/>
        <v/>
      </c>
      <c r="AF187" s="16" t="str">
        <f>IFERROR(INDEX(Auxiliar!BE:BE,MATCH(_xlfn.CONCAT(I187,"-",J187),Auxiliar!BD:BD,0),1),"")</f>
        <v/>
      </c>
    </row>
    <row r="188" spans="1:32" s="3" customFormat="1" ht="46.5" customHeight="1" x14ac:dyDescent="0.3">
      <c r="A188" s="21"/>
      <c r="B188" s="17"/>
      <c r="C188" s="17"/>
      <c r="D188" s="17"/>
      <c r="E188" s="17"/>
      <c r="F188" s="17"/>
      <c r="G188" s="17"/>
      <c r="H188" s="17"/>
      <c r="I188" s="17"/>
      <c r="J188" s="17"/>
      <c r="K188" s="18"/>
      <c r="L188" s="22"/>
      <c r="M188" s="17"/>
      <c r="N188" s="18"/>
      <c r="O188" s="38"/>
      <c r="P188" s="36"/>
      <c r="Q188" s="17"/>
      <c r="R188" s="17"/>
      <c r="S188" s="17"/>
      <c r="T188" s="17"/>
      <c r="U188" s="17"/>
      <c r="V188" s="17"/>
      <c r="W188" s="17"/>
      <c r="X188" s="19" t="str">
        <f t="shared" si="10"/>
        <v/>
      </c>
      <c r="Y188" s="19" t="str">
        <f t="shared" si="13"/>
        <v/>
      </c>
      <c r="Z188" s="19" t="str">
        <f t="shared" si="11"/>
        <v/>
      </c>
      <c r="AA188" s="19" t="str">
        <f>IF(OR(L188="",N188="",AND(O188="",P188="")),"",IF(ISERROR(IF(N188=INTEGRAL,VLOOKUP(L188/O188,Auxiliar!$F$3:$H$7,3,TRUE),IF(N188=PARCIAL,VLOOKUP(L188/O188,Auxiliar!$I$3:$K$7,3,TRUE),IF(N188=INFRA,VLOOKUP(L188/P188,Auxiliar!$L$3:$N$7,3,TRUE),0))))=TRUE,0,IF(N188=INTEGRAL,VLOOKUP(L188/O188,Auxiliar!$F$3:$H$7,3,TRUE),IF(N188=PARCIAL,VLOOKUP(L188/O188,Auxiliar!$I$3:$K$7,3,TRUE),IF(N188=INFRA,VLOOKUP(L188/P188,Auxiliar!$L$3:$N$7,3,TRUE),0)))))</f>
        <v/>
      </c>
      <c r="AB188" s="19" t="str">
        <f t="shared" si="14"/>
        <v/>
      </c>
      <c r="AC188" s="19" t="str">
        <f>IFERROR(INDEX(Auxiliar!BF:BF,MATCH(_xlfn.CONCAT(I188,"-",J188),Auxiliar!BD:BD,0),1),"")</f>
        <v/>
      </c>
      <c r="AD188" s="20" t="str">
        <f t="shared" si="12"/>
        <v/>
      </c>
      <c r="AF188" s="16" t="str">
        <f>IFERROR(INDEX(Auxiliar!BE:BE,MATCH(_xlfn.CONCAT(I188,"-",J188),Auxiliar!BD:BD,0),1),"")</f>
        <v/>
      </c>
    </row>
    <row r="189" spans="1:32" s="3" customFormat="1" ht="46.5" customHeight="1" x14ac:dyDescent="0.3">
      <c r="A189" s="21"/>
      <c r="B189" s="17"/>
      <c r="C189" s="17"/>
      <c r="D189" s="17"/>
      <c r="E189" s="17"/>
      <c r="F189" s="17"/>
      <c r="G189" s="17"/>
      <c r="H189" s="17"/>
      <c r="I189" s="17"/>
      <c r="J189" s="17"/>
      <c r="K189" s="18"/>
      <c r="L189" s="22"/>
      <c r="M189" s="17"/>
      <c r="N189" s="18"/>
      <c r="O189" s="38"/>
      <c r="P189" s="36"/>
      <c r="Q189" s="17"/>
      <c r="R189" s="17"/>
      <c r="S189" s="17"/>
      <c r="T189" s="17"/>
      <c r="U189" s="17"/>
      <c r="V189" s="17"/>
      <c r="W189" s="17"/>
      <c r="X189" s="19" t="str">
        <f t="shared" si="10"/>
        <v/>
      </c>
      <c r="Y189" s="19" t="str">
        <f t="shared" si="13"/>
        <v/>
      </c>
      <c r="Z189" s="19" t="str">
        <f t="shared" si="11"/>
        <v/>
      </c>
      <c r="AA189" s="19" t="str">
        <f>IF(OR(L189="",N189="",AND(O189="",P189="")),"",IF(ISERROR(IF(N189=INTEGRAL,VLOOKUP(L189/O189,Auxiliar!$F$3:$H$7,3,TRUE),IF(N189=PARCIAL,VLOOKUP(L189/O189,Auxiliar!$I$3:$K$7,3,TRUE),IF(N189=INFRA,VLOOKUP(L189/P189,Auxiliar!$L$3:$N$7,3,TRUE),0))))=TRUE,0,IF(N189=INTEGRAL,VLOOKUP(L189/O189,Auxiliar!$F$3:$H$7,3,TRUE),IF(N189=PARCIAL,VLOOKUP(L189/O189,Auxiliar!$I$3:$K$7,3,TRUE),IF(N189=INFRA,VLOOKUP(L189/P189,Auxiliar!$L$3:$N$7,3,TRUE),0)))))</f>
        <v/>
      </c>
      <c r="AB189" s="19" t="str">
        <f t="shared" si="14"/>
        <v/>
      </c>
      <c r="AC189" s="19" t="str">
        <f>IFERROR(INDEX(Auxiliar!BF:BF,MATCH(_xlfn.CONCAT(I189,"-",J189),Auxiliar!BD:BD,0),1),"")</f>
        <v/>
      </c>
      <c r="AD189" s="20" t="str">
        <f t="shared" si="12"/>
        <v/>
      </c>
      <c r="AF189" s="16" t="str">
        <f>IFERROR(INDEX(Auxiliar!BE:BE,MATCH(_xlfn.CONCAT(I189,"-",J189),Auxiliar!BD:BD,0),1),"")</f>
        <v/>
      </c>
    </row>
    <row r="190" spans="1:32" s="3" customFormat="1" ht="46.5" customHeight="1" x14ac:dyDescent="0.3">
      <c r="A190" s="21"/>
      <c r="B190" s="17"/>
      <c r="C190" s="17"/>
      <c r="D190" s="17"/>
      <c r="E190" s="17"/>
      <c r="F190" s="17"/>
      <c r="G190" s="17"/>
      <c r="H190" s="17"/>
      <c r="I190" s="17"/>
      <c r="J190" s="17"/>
      <c r="K190" s="18"/>
      <c r="L190" s="22"/>
      <c r="M190" s="17"/>
      <c r="N190" s="18"/>
      <c r="O190" s="38"/>
      <c r="P190" s="36"/>
      <c r="Q190" s="17"/>
      <c r="R190" s="17"/>
      <c r="S190" s="17"/>
      <c r="T190" s="17"/>
      <c r="U190" s="17"/>
      <c r="V190" s="17"/>
      <c r="W190" s="17"/>
      <c r="X190" s="19" t="str">
        <f t="shared" si="10"/>
        <v/>
      </c>
      <c r="Y190" s="19" t="str">
        <f t="shared" si="13"/>
        <v/>
      </c>
      <c r="Z190" s="19" t="str">
        <f t="shared" si="11"/>
        <v/>
      </c>
      <c r="AA190" s="19" t="str">
        <f>IF(OR(L190="",N190="",AND(O190="",P190="")),"",IF(ISERROR(IF(N190=INTEGRAL,VLOOKUP(L190/O190,Auxiliar!$F$3:$H$7,3,TRUE),IF(N190=PARCIAL,VLOOKUP(L190/O190,Auxiliar!$I$3:$K$7,3,TRUE),IF(N190=INFRA,VLOOKUP(L190/P190,Auxiliar!$L$3:$N$7,3,TRUE),0))))=TRUE,0,IF(N190=INTEGRAL,VLOOKUP(L190/O190,Auxiliar!$F$3:$H$7,3,TRUE),IF(N190=PARCIAL,VLOOKUP(L190/O190,Auxiliar!$I$3:$K$7,3,TRUE),IF(N190=INFRA,VLOOKUP(L190/P190,Auxiliar!$L$3:$N$7,3,TRUE),0)))))</f>
        <v/>
      </c>
      <c r="AB190" s="19" t="str">
        <f t="shared" si="14"/>
        <v/>
      </c>
      <c r="AC190" s="19" t="str">
        <f>IFERROR(INDEX(Auxiliar!BF:BF,MATCH(_xlfn.CONCAT(I190,"-",J190),Auxiliar!BD:BD,0),1),"")</f>
        <v/>
      </c>
      <c r="AD190" s="20" t="str">
        <f t="shared" si="12"/>
        <v/>
      </c>
      <c r="AF190" s="16" t="str">
        <f>IFERROR(INDEX(Auxiliar!BE:BE,MATCH(_xlfn.CONCAT(I190,"-",J190),Auxiliar!BD:BD,0),1),"")</f>
        <v/>
      </c>
    </row>
    <row r="191" spans="1:32" s="3" customFormat="1" ht="46.5" customHeight="1" x14ac:dyDescent="0.3">
      <c r="A191" s="21"/>
      <c r="B191" s="17"/>
      <c r="C191" s="17"/>
      <c r="D191" s="17"/>
      <c r="E191" s="17"/>
      <c r="F191" s="17"/>
      <c r="G191" s="17"/>
      <c r="H191" s="17"/>
      <c r="I191" s="17"/>
      <c r="J191" s="17"/>
      <c r="K191" s="18"/>
      <c r="L191" s="22"/>
      <c r="M191" s="17"/>
      <c r="N191" s="18"/>
      <c r="O191" s="38"/>
      <c r="P191" s="36"/>
      <c r="Q191" s="17"/>
      <c r="R191" s="17"/>
      <c r="S191" s="17"/>
      <c r="T191" s="17"/>
      <c r="U191" s="17"/>
      <c r="V191" s="17"/>
      <c r="W191" s="17"/>
      <c r="X191" s="19" t="str">
        <f t="shared" si="10"/>
        <v/>
      </c>
      <c r="Y191" s="19" t="str">
        <f t="shared" si="13"/>
        <v/>
      </c>
      <c r="Z191" s="19" t="str">
        <f t="shared" si="11"/>
        <v/>
      </c>
      <c r="AA191" s="19" t="str">
        <f>IF(OR(L191="",N191="",AND(O191="",P191="")),"",IF(ISERROR(IF(N191=INTEGRAL,VLOOKUP(L191/O191,Auxiliar!$F$3:$H$7,3,TRUE),IF(N191=PARCIAL,VLOOKUP(L191/O191,Auxiliar!$I$3:$K$7,3,TRUE),IF(N191=INFRA,VLOOKUP(L191/P191,Auxiliar!$L$3:$N$7,3,TRUE),0))))=TRUE,0,IF(N191=INTEGRAL,VLOOKUP(L191/O191,Auxiliar!$F$3:$H$7,3,TRUE),IF(N191=PARCIAL,VLOOKUP(L191/O191,Auxiliar!$I$3:$K$7,3,TRUE),IF(N191=INFRA,VLOOKUP(L191/P191,Auxiliar!$L$3:$N$7,3,TRUE),0)))))</f>
        <v/>
      </c>
      <c r="AB191" s="19" t="str">
        <f t="shared" si="14"/>
        <v/>
      </c>
      <c r="AC191" s="19" t="str">
        <f>IFERROR(INDEX(Auxiliar!BF:BF,MATCH(_xlfn.CONCAT(I191,"-",J191),Auxiliar!BD:BD,0),1),"")</f>
        <v/>
      </c>
      <c r="AD191" s="20" t="str">
        <f t="shared" si="12"/>
        <v/>
      </c>
      <c r="AF191" s="16" t="str">
        <f>IFERROR(INDEX(Auxiliar!BE:BE,MATCH(_xlfn.CONCAT(I191,"-",J191),Auxiliar!BD:BD,0),1),"")</f>
        <v/>
      </c>
    </row>
    <row r="192" spans="1:32" s="3" customFormat="1" ht="46.5" customHeight="1" x14ac:dyDescent="0.3">
      <c r="A192" s="21"/>
      <c r="B192" s="17"/>
      <c r="C192" s="17"/>
      <c r="D192" s="17"/>
      <c r="E192" s="17"/>
      <c r="F192" s="17"/>
      <c r="G192" s="17"/>
      <c r="H192" s="17"/>
      <c r="I192" s="17"/>
      <c r="J192" s="17"/>
      <c r="K192" s="18"/>
      <c r="L192" s="22"/>
      <c r="M192" s="17"/>
      <c r="N192" s="18"/>
      <c r="O192" s="38"/>
      <c r="P192" s="36"/>
      <c r="Q192" s="17"/>
      <c r="R192" s="17"/>
      <c r="S192" s="17"/>
      <c r="T192" s="17"/>
      <c r="U192" s="17"/>
      <c r="V192" s="17"/>
      <c r="W192" s="17"/>
      <c r="X192" s="19" t="str">
        <f t="shared" si="10"/>
        <v/>
      </c>
      <c r="Y192" s="19" t="str">
        <f t="shared" si="13"/>
        <v/>
      </c>
      <c r="Z192" s="19" t="str">
        <f t="shared" si="11"/>
        <v/>
      </c>
      <c r="AA192" s="19" t="str">
        <f>IF(OR(L192="",N192="",AND(O192="",P192="")),"",IF(ISERROR(IF(N192=INTEGRAL,VLOOKUP(L192/O192,Auxiliar!$F$3:$H$7,3,TRUE),IF(N192=PARCIAL,VLOOKUP(L192/O192,Auxiliar!$I$3:$K$7,3,TRUE),IF(N192=INFRA,VLOOKUP(L192/P192,Auxiliar!$L$3:$N$7,3,TRUE),0))))=TRUE,0,IF(N192=INTEGRAL,VLOOKUP(L192/O192,Auxiliar!$F$3:$H$7,3,TRUE),IF(N192=PARCIAL,VLOOKUP(L192/O192,Auxiliar!$I$3:$K$7,3,TRUE),IF(N192=INFRA,VLOOKUP(L192/P192,Auxiliar!$L$3:$N$7,3,TRUE),0)))))</f>
        <v/>
      </c>
      <c r="AB192" s="19" t="str">
        <f t="shared" si="14"/>
        <v/>
      </c>
      <c r="AC192" s="19" t="str">
        <f>IFERROR(INDEX(Auxiliar!BF:BF,MATCH(_xlfn.CONCAT(I192,"-",J192),Auxiliar!BD:BD,0),1),"")</f>
        <v/>
      </c>
      <c r="AD192" s="20" t="str">
        <f t="shared" si="12"/>
        <v/>
      </c>
      <c r="AF192" s="16" t="str">
        <f>IFERROR(INDEX(Auxiliar!BE:BE,MATCH(_xlfn.CONCAT(I192,"-",J192),Auxiliar!BD:BD,0),1),"")</f>
        <v/>
      </c>
    </row>
    <row r="193" spans="1:32" s="3" customFormat="1" ht="46.5" customHeight="1" x14ac:dyDescent="0.3">
      <c r="A193" s="21"/>
      <c r="B193" s="17"/>
      <c r="C193" s="17"/>
      <c r="D193" s="17"/>
      <c r="E193" s="17"/>
      <c r="F193" s="17"/>
      <c r="G193" s="17"/>
      <c r="H193" s="17"/>
      <c r="I193" s="17"/>
      <c r="J193" s="17"/>
      <c r="K193" s="18"/>
      <c r="L193" s="22"/>
      <c r="M193" s="17"/>
      <c r="N193" s="18"/>
      <c r="O193" s="38"/>
      <c r="P193" s="36"/>
      <c r="Q193" s="17"/>
      <c r="R193" s="17"/>
      <c r="S193" s="17"/>
      <c r="T193" s="17"/>
      <c r="U193" s="17"/>
      <c r="V193" s="17"/>
      <c r="W193" s="17"/>
      <c r="X193" s="19" t="str">
        <f t="shared" si="10"/>
        <v/>
      </c>
      <c r="Y193" s="19" t="str">
        <f t="shared" si="13"/>
        <v/>
      </c>
      <c r="Z193" s="19" t="str">
        <f t="shared" si="11"/>
        <v/>
      </c>
      <c r="AA193" s="19" t="str">
        <f>IF(OR(L193="",N193="",AND(O193="",P193="")),"",IF(ISERROR(IF(N193=INTEGRAL,VLOOKUP(L193/O193,Auxiliar!$F$3:$H$7,3,TRUE),IF(N193=PARCIAL,VLOOKUP(L193/O193,Auxiliar!$I$3:$K$7,3,TRUE),IF(N193=INFRA,VLOOKUP(L193/P193,Auxiliar!$L$3:$N$7,3,TRUE),0))))=TRUE,0,IF(N193=INTEGRAL,VLOOKUP(L193/O193,Auxiliar!$F$3:$H$7,3,TRUE),IF(N193=PARCIAL,VLOOKUP(L193/O193,Auxiliar!$I$3:$K$7,3,TRUE),IF(N193=INFRA,VLOOKUP(L193/P193,Auxiliar!$L$3:$N$7,3,TRUE),0)))))</f>
        <v/>
      </c>
      <c r="AB193" s="19" t="str">
        <f t="shared" si="14"/>
        <v/>
      </c>
      <c r="AC193" s="19" t="str">
        <f>IFERROR(INDEX(Auxiliar!BF:BF,MATCH(_xlfn.CONCAT(I193,"-",J193),Auxiliar!BD:BD,0),1),"")</f>
        <v/>
      </c>
      <c r="AD193" s="20" t="str">
        <f t="shared" si="12"/>
        <v/>
      </c>
      <c r="AF193" s="16" t="str">
        <f>IFERROR(INDEX(Auxiliar!BE:BE,MATCH(_xlfn.CONCAT(I193,"-",J193),Auxiliar!BD:BD,0),1),"")</f>
        <v/>
      </c>
    </row>
    <row r="194" spans="1:32" s="3" customFormat="1" ht="46.5" customHeight="1" x14ac:dyDescent="0.3">
      <c r="A194" s="21"/>
      <c r="B194" s="17"/>
      <c r="C194" s="17"/>
      <c r="D194" s="17"/>
      <c r="E194" s="17"/>
      <c r="F194" s="17"/>
      <c r="G194" s="17"/>
      <c r="H194" s="17"/>
      <c r="I194" s="17"/>
      <c r="J194" s="17"/>
      <c r="K194" s="18"/>
      <c r="L194" s="22"/>
      <c r="M194" s="17"/>
      <c r="N194" s="18"/>
      <c r="O194" s="38"/>
      <c r="P194" s="36"/>
      <c r="Q194" s="17"/>
      <c r="R194" s="17"/>
      <c r="S194" s="17"/>
      <c r="T194" s="17"/>
      <c r="U194" s="17"/>
      <c r="V194" s="17"/>
      <c r="W194" s="17"/>
      <c r="X194" s="19" t="str">
        <f t="shared" si="10"/>
        <v/>
      </c>
      <c r="Y194" s="19" t="str">
        <f t="shared" si="13"/>
        <v/>
      </c>
      <c r="Z194" s="19" t="str">
        <f t="shared" si="11"/>
        <v/>
      </c>
      <c r="AA194" s="19" t="str">
        <f>IF(OR(L194="",N194="",AND(O194="",P194="")),"",IF(ISERROR(IF(N194=INTEGRAL,VLOOKUP(L194/O194,Auxiliar!$F$3:$H$7,3,TRUE),IF(N194=PARCIAL,VLOOKUP(L194/O194,Auxiliar!$I$3:$K$7,3,TRUE),IF(N194=INFRA,VLOOKUP(L194/P194,Auxiliar!$L$3:$N$7,3,TRUE),0))))=TRUE,0,IF(N194=INTEGRAL,VLOOKUP(L194/O194,Auxiliar!$F$3:$H$7,3,TRUE),IF(N194=PARCIAL,VLOOKUP(L194/O194,Auxiliar!$I$3:$K$7,3,TRUE),IF(N194=INFRA,VLOOKUP(L194/P194,Auxiliar!$L$3:$N$7,3,TRUE),0)))))</f>
        <v/>
      </c>
      <c r="AB194" s="19" t="str">
        <f t="shared" si="14"/>
        <v/>
      </c>
      <c r="AC194" s="19" t="str">
        <f>IFERROR(INDEX(Auxiliar!BF:BF,MATCH(_xlfn.CONCAT(I194,"-",J194),Auxiliar!BD:BD,0),1),"")</f>
        <v/>
      </c>
      <c r="AD194" s="20" t="str">
        <f t="shared" si="12"/>
        <v/>
      </c>
      <c r="AF194" s="16" t="str">
        <f>IFERROR(INDEX(Auxiliar!BE:BE,MATCH(_xlfn.CONCAT(I194,"-",J194),Auxiliar!BD:BD,0),1),"")</f>
        <v/>
      </c>
    </row>
    <row r="195" spans="1:32" s="3" customFormat="1" ht="46.5" customHeight="1" x14ac:dyDescent="0.3">
      <c r="A195" s="21"/>
      <c r="B195" s="17"/>
      <c r="C195" s="17"/>
      <c r="D195" s="17"/>
      <c r="E195" s="17"/>
      <c r="F195" s="17"/>
      <c r="G195" s="17"/>
      <c r="H195" s="17"/>
      <c r="I195" s="17"/>
      <c r="J195" s="17"/>
      <c r="K195" s="18"/>
      <c r="L195" s="22"/>
      <c r="M195" s="17"/>
      <c r="N195" s="18"/>
      <c r="O195" s="38"/>
      <c r="P195" s="36"/>
      <c r="Q195" s="17"/>
      <c r="R195" s="17"/>
      <c r="S195" s="17"/>
      <c r="T195" s="17"/>
      <c r="U195" s="17"/>
      <c r="V195" s="17"/>
      <c r="W195" s="17"/>
      <c r="X195" s="19" t="str">
        <f t="shared" ref="X195:X258" si="15">IF(N195="","",IF(N195=INTEGRAL,30,COUNTIF(Q195:T195,"Sí")*5))</f>
        <v/>
      </c>
      <c r="Y195" s="19" t="str">
        <f t="shared" si="13"/>
        <v/>
      </c>
      <c r="Z195" s="19" t="str">
        <f t="shared" ref="Z195:Z258" si="16">IF(OR(N195="",AND(O195="",P195="")),"",IF(IF(N195=INTEGRAL,25*O195/2000,IF(N195=PARCIAL,25*O195/4000,IF(N195=INFRA,25*P195/200000,0)))&gt;25,25,IF(N195=INTEGRAL,25*O195/2000,IF(N195=PARCIAL,25*O195/4000,IF(N195=INFRA,25*P195/200000,0)))))</f>
        <v/>
      </c>
      <c r="AA195" s="19" t="str">
        <f>IF(OR(L195="",N195="",AND(O195="",P195="")),"",IF(ISERROR(IF(N195=INTEGRAL,VLOOKUP(L195/O195,Auxiliar!$F$3:$H$7,3,TRUE),IF(N195=PARCIAL,VLOOKUP(L195/O195,Auxiliar!$I$3:$K$7,3,TRUE),IF(N195=INFRA,VLOOKUP(L195/P195,Auxiliar!$L$3:$N$7,3,TRUE),0))))=TRUE,0,IF(N195=INTEGRAL,VLOOKUP(L195/O195,Auxiliar!$F$3:$H$7,3,TRUE),IF(N195=PARCIAL,VLOOKUP(L195/O195,Auxiliar!$I$3:$K$7,3,TRUE),IF(N195=INFRA,VLOOKUP(L195/P195,Auxiliar!$L$3:$N$7,3,TRUE),0)))))</f>
        <v/>
      </c>
      <c r="AB195" s="19" t="str">
        <f t="shared" si="14"/>
        <v/>
      </c>
      <c r="AC195" s="19" t="str">
        <f>IFERROR(INDEX(Auxiliar!BF:BF,MATCH(_xlfn.CONCAT(I195,"-",J195),Auxiliar!BD:BD,0),1),"")</f>
        <v/>
      </c>
      <c r="AD195" s="20" t="str">
        <f t="shared" ref="AD195:AD258" si="17">IF(SUM(X195:AC195)=0,"",IF(AND(L195&gt;0,L195&lt;50000),"Actuación no elegible",SUM(X195:AC195)))</f>
        <v/>
      </c>
      <c r="AF195" s="16" t="str">
        <f>IFERROR(INDEX(Auxiliar!BE:BE,MATCH(_xlfn.CONCAT(I195,"-",J195),Auxiliar!BD:BD,0),1),"")</f>
        <v/>
      </c>
    </row>
    <row r="196" spans="1:32" s="3" customFormat="1" ht="46.5" customHeight="1" x14ac:dyDescent="0.3">
      <c r="A196" s="21"/>
      <c r="B196" s="17"/>
      <c r="C196" s="17"/>
      <c r="D196" s="17"/>
      <c r="E196" s="17"/>
      <c r="F196" s="17"/>
      <c r="G196" s="17"/>
      <c r="H196" s="17"/>
      <c r="I196" s="17"/>
      <c r="J196" s="17"/>
      <c r="K196" s="18"/>
      <c r="L196" s="22"/>
      <c r="M196" s="17"/>
      <c r="N196" s="18"/>
      <c r="O196" s="38"/>
      <c r="P196" s="36"/>
      <c r="Q196" s="17"/>
      <c r="R196" s="17"/>
      <c r="S196" s="17"/>
      <c r="T196" s="17"/>
      <c r="U196" s="17"/>
      <c r="V196" s="17"/>
      <c r="W196" s="17"/>
      <c r="X196" s="19" t="str">
        <f t="shared" si="15"/>
        <v/>
      </c>
      <c r="Y196" s="19" t="str">
        <f t="shared" ref="Y196:Y259" si="18">IF(AND(U196="",V196=""),"",COUNTIF(U196:V196,"Sí")*2.5)</f>
        <v/>
      </c>
      <c r="Z196" s="19" t="str">
        <f t="shared" si="16"/>
        <v/>
      </c>
      <c r="AA196" s="19" t="str">
        <f>IF(OR(L196="",N196="",AND(O196="",P196="")),"",IF(ISERROR(IF(N196=INTEGRAL,VLOOKUP(L196/O196,Auxiliar!$F$3:$H$7,3,TRUE),IF(N196=PARCIAL,VLOOKUP(L196/O196,Auxiliar!$I$3:$K$7,3,TRUE),IF(N196=INFRA,VLOOKUP(L196/P196,Auxiliar!$L$3:$N$7,3,TRUE),0))))=TRUE,0,IF(N196=INTEGRAL,VLOOKUP(L196/O196,Auxiliar!$F$3:$H$7,3,TRUE),IF(N196=PARCIAL,VLOOKUP(L196/O196,Auxiliar!$I$3:$K$7,3,TRUE),IF(N196=INFRA,VLOOKUP(L196/P196,Auxiliar!$L$3:$N$7,3,TRUE),0)))))</f>
        <v/>
      </c>
      <c r="AB196" s="19" t="str">
        <f t="shared" ref="AB196:AB259" si="19">IF(W196="","",COUNTIF(W196,"Sí")*5)</f>
        <v/>
      </c>
      <c r="AC196" s="19" t="str">
        <f>IFERROR(INDEX(Auxiliar!BF:BF,MATCH(_xlfn.CONCAT(I196,"-",J196),Auxiliar!BD:BD,0),1),"")</f>
        <v/>
      </c>
      <c r="AD196" s="20" t="str">
        <f t="shared" si="17"/>
        <v/>
      </c>
      <c r="AF196" s="16" t="str">
        <f>IFERROR(INDEX(Auxiliar!BE:BE,MATCH(_xlfn.CONCAT(I196,"-",J196),Auxiliar!BD:BD,0),1),"")</f>
        <v/>
      </c>
    </row>
    <row r="197" spans="1:32" s="3" customFormat="1" ht="46.5" customHeight="1" x14ac:dyDescent="0.3">
      <c r="A197" s="21"/>
      <c r="B197" s="17"/>
      <c r="C197" s="17"/>
      <c r="D197" s="17"/>
      <c r="E197" s="17"/>
      <c r="F197" s="17"/>
      <c r="G197" s="17"/>
      <c r="H197" s="17"/>
      <c r="I197" s="17"/>
      <c r="J197" s="17"/>
      <c r="K197" s="18"/>
      <c r="L197" s="22"/>
      <c r="M197" s="17"/>
      <c r="N197" s="18"/>
      <c r="O197" s="38"/>
      <c r="P197" s="36"/>
      <c r="Q197" s="17"/>
      <c r="R197" s="17"/>
      <c r="S197" s="17"/>
      <c r="T197" s="17"/>
      <c r="U197" s="17"/>
      <c r="V197" s="17"/>
      <c r="W197" s="17"/>
      <c r="X197" s="19" t="str">
        <f t="shared" si="15"/>
        <v/>
      </c>
      <c r="Y197" s="19" t="str">
        <f t="shared" si="18"/>
        <v/>
      </c>
      <c r="Z197" s="19" t="str">
        <f t="shared" si="16"/>
        <v/>
      </c>
      <c r="AA197" s="19" t="str">
        <f>IF(OR(L197="",N197="",AND(O197="",P197="")),"",IF(ISERROR(IF(N197=INTEGRAL,VLOOKUP(L197/O197,Auxiliar!$F$3:$H$7,3,TRUE),IF(N197=PARCIAL,VLOOKUP(L197/O197,Auxiliar!$I$3:$K$7,3,TRUE),IF(N197=INFRA,VLOOKUP(L197/P197,Auxiliar!$L$3:$N$7,3,TRUE),0))))=TRUE,0,IF(N197=INTEGRAL,VLOOKUP(L197/O197,Auxiliar!$F$3:$H$7,3,TRUE),IF(N197=PARCIAL,VLOOKUP(L197/O197,Auxiliar!$I$3:$K$7,3,TRUE),IF(N197=INFRA,VLOOKUP(L197/P197,Auxiliar!$L$3:$N$7,3,TRUE),0)))))</f>
        <v/>
      </c>
      <c r="AB197" s="19" t="str">
        <f t="shared" si="19"/>
        <v/>
      </c>
      <c r="AC197" s="19" t="str">
        <f>IFERROR(INDEX(Auxiliar!BF:BF,MATCH(_xlfn.CONCAT(I197,"-",J197),Auxiliar!BD:BD,0),1),"")</f>
        <v/>
      </c>
      <c r="AD197" s="20" t="str">
        <f t="shared" si="17"/>
        <v/>
      </c>
      <c r="AF197" s="16" t="str">
        <f>IFERROR(INDEX(Auxiliar!BE:BE,MATCH(_xlfn.CONCAT(I197,"-",J197),Auxiliar!BD:BD,0),1),"")</f>
        <v/>
      </c>
    </row>
    <row r="198" spans="1:32" s="3" customFormat="1" ht="46.5" customHeight="1" x14ac:dyDescent="0.3">
      <c r="A198" s="21"/>
      <c r="B198" s="17"/>
      <c r="C198" s="17"/>
      <c r="D198" s="17"/>
      <c r="E198" s="17"/>
      <c r="F198" s="17"/>
      <c r="G198" s="17"/>
      <c r="H198" s="17"/>
      <c r="I198" s="17"/>
      <c r="J198" s="17"/>
      <c r="K198" s="18"/>
      <c r="L198" s="22"/>
      <c r="M198" s="17"/>
      <c r="N198" s="18"/>
      <c r="O198" s="38"/>
      <c r="P198" s="36"/>
      <c r="Q198" s="17"/>
      <c r="R198" s="17"/>
      <c r="S198" s="17"/>
      <c r="T198" s="17"/>
      <c r="U198" s="17"/>
      <c r="V198" s="17"/>
      <c r="W198" s="17"/>
      <c r="X198" s="19" t="str">
        <f t="shared" si="15"/>
        <v/>
      </c>
      <c r="Y198" s="19" t="str">
        <f t="shared" si="18"/>
        <v/>
      </c>
      <c r="Z198" s="19" t="str">
        <f t="shared" si="16"/>
        <v/>
      </c>
      <c r="AA198" s="19" t="str">
        <f>IF(OR(L198="",N198="",AND(O198="",P198="")),"",IF(ISERROR(IF(N198=INTEGRAL,VLOOKUP(L198/O198,Auxiliar!$F$3:$H$7,3,TRUE),IF(N198=PARCIAL,VLOOKUP(L198/O198,Auxiliar!$I$3:$K$7,3,TRUE),IF(N198=INFRA,VLOOKUP(L198/P198,Auxiliar!$L$3:$N$7,3,TRUE),0))))=TRUE,0,IF(N198=INTEGRAL,VLOOKUP(L198/O198,Auxiliar!$F$3:$H$7,3,TRUE),IF(N198=PARCIAL,VLOOKUP(L198/O198,Auxiliar!$I$3:$K$7,3,TRUE),IF(N198=INFRA,VLOOKUP(L198/P198,Auxiliar!$L$3:$N$7,3,TRUE),0)))))</f>
        <v/>
      </c>
      <c r="AB198" s="19" t="str">
        <f t="shared" si="19"/>
        <v/>
      </c>
      <c r="AC198" s="19" t="str">
        <f>IFERROR(INDEX(Auxiliar!BF:BF,MATCH(_xlfn.CONCAT(I198,"-",J198),Auxiliar!BD:BD,0),1),"")</f>
        <v/>
      </c>
      <c r="AD198" s="20" t="str">
        <f t="shared" si="17"/>
        <v/>
      </c>
      <c r="AF198" s="16" t="str">
        <f>IFERROR(INDEX(Auxiliar!BE:BE,MATCH(_xlfn.CONCAT(I198,"-",J198),Auxiliar!BD:BD,0),1),"")</f>
        <v/>
      </c>
    </row>
    <row r="199" spans="1:32" s="3" customFormat="1" ht="46.5" customHeight="1" x14ac:dyDescent="0.3">
      <c r="A199" s="21"/>
      <c r="B199" s="17"/>
      <c r="C199" s="17"/>
      <c r="D199" s="17"/>
      <c r="E199" s="17"/>
      <c r="F199" s="17"/>
      <c r="G199" s="17"/>
      <c r="H199" s="17"/>
      <c r="I199" s="17"/>
      <c r="J199" s="17"/>
      <c r="K199" s="18"/>
      <c r="L199" s="22"/>
      <c r="M199" s="17"/>
      <c r="N199" s="18"/>
      <c r="O199" s="38"/>
      <c r="P199" s="36"/>
      <c r="Q199" s="17"/>
      <c r="R199" s="17"/>
      <c r="S199" s="17"/>
      <c r="T199" s="17"/>
      <c r="U199" s="17"/>
      <c r="V199" s="17"/>
      <c r="W199" s="17"/>
      <c r="X199" s="19" t="str">
        <f t="shared" si="15"/>
        <v/>
      </c>
      <c r="Y199" s="19" t="str">
        <f t="shared" si="18"/>
        <v/>
      </c>
      <c r="Z199" s="19" t="str">
        <f t="shared" si="16"/>
        <v/>
      </c>
      <c r="AA199" s="19" t="str">
        <f>IF(OR(L199="",N199="",AND(O199="",P199="")),"",IF(ISERROR(IF(N199=INTEGRAL,VLOOKUP(L199/O199,Auxiliar!$F$3:$H$7,3,TRUE),IF(N199=PARCIAL,VLOOKUP(L199/O199,Auxiliar!$I$3:$K$7,3,TRUE),IF(N199=INFRA,VLOOKUP(L199/P199,Auxiliar!$L$3:$N$7,3,TRUE),0))))=TRUE,0,IF(N199=INTEGRAL,VLOOKUP(L199/O199,Auxiliar!$F$3:$H$7,3,TRUE),IF(N199=PARCIAL,VLOOKUP(L199/O199,Auxiliar!$I$3:$K$7,3,TRUE),IF(N199=INFRA,VLOOKUP(L199/P199,Auxiliar!$L$3:$N$7,3,TRUE),0)))))</f>
        <v/>
      </c>
      <c r="AB199" s="19" t="str">
        <f t="shared" si="19"/>
        <v/>
      </c>
      <c r="AC199" s="19" t="str">
        <f>IFERROR(INDEX(Auxiliar!BF:BF,MATCH(_xlfn.CONCAT(I199,"-",J199),Auxiliar!BD:BD,0),1),"")</f>
        <v/>
      </c>
      <c r="AD199" s="20" t="str">
        <f t="shared" si="17"/>
        <v/>
      </c>
      <c r="AF199" s="16" t="str">
        <f>IFERROR(INDEX(Auxiliar!BE:BE,MATCH(_xlfn.CONCAT(I199,"-",J199),Auxiliar!BD:BD,0),1),"")</f>
        <v/>
      </c>
    </row>
    <row r="200" spans="1:32" s="3" customFormat="1" ht="46.5" customHeight="1" x14ac:dyDescent="0.3">
      <c r="A200" s="21"/>
      <c r="B200" s="17"/>
      <c r="C200" s="17"/>
      <c r="D200" s="17"/>
      <c r="E200" s="17"/>
      <c r="F200" s="17"/>
      <c r="G200" s="17"/>
      <c r="H200" s="17"/>
      <c r="I200" s="17"/>
      <c r="J200" s="17"/>
      <c r="K200" s="18"/>
      <c r="L200" s="22"/>
      <c r="M200" s="17"/>
      <c r="N200" s="18"/>
      <c r="O200" s="38"/>
      <c r="P200" s="36"/>
      <c r="Q200" s="17"/>
      <c r="R200" s="17"/>
      <c r="S200" s="17"/>
      <c r="T200" s="17"/>
      <c r="U200" s="17"/>
      <c r="V200" s="17"/>
      <c r="W200" s="17"/>
      <c r="X200" s="19" t="str">
        <f t="shared" si="15"/>
        <v/>
      </c>
      <c r="Y200" s="19" t="str">
        <f t="shared" si="18"/>
        <v/>
      </c>
      <c r="Z200" s="19" t="str">
        <f t="shared" si="16"/>
        <v/>
      </c>
      <c r="AA200" s="19" t="str">
        <f>IF(OR(L200="",N200="",AND(O200="",P200="")),"",IF(ISERROR(IF(N200=INTEGRAL,VLOOKUP(L200/O200,Auxiliar!$F$3:$H$7,3,TRUE),IF(N200=PARCIAL,VLOOKUP(L200/O200,Auxiliar!$I$3:$K$7,3,TRUE),IF(N200=INFRA,VLOOKUP(L200/P200,Auxiliar!$L$3:$N$7,3,TRUE),0))))=TRUE,0,IF(N200=INTEGRAL,VLOOKUP(L200/O200,Auxiliar!$F$3:$H$7,3,TRUE),IF(N200=PARCIAL,VLOOKUP(L200/O200,Auxiliar!$I$3:$K$7,3,TRUE),IF(N200=INFRA,VLOOKUP(L200/P200,Auxiliar!$L$3:$N$7,3,TRUE),0)))))</f>
        <v/>
      </c>
      <c r="AB200" s="19" t="str">
        <f t="shared" si="19"/>
        <v/>
      </c>
      <c r="AC200" s="19" t="str">
        <f>IFERROR(INDEX(Auxiliar!BF:BF,MATCH(_xlfn.CONCAT(I200,"-",J200),Auxiliar!BD:BD,0),1),"")</f>
        <v/>
      </c>
      <c r="AD200" s="20" t="str">
        <f t="shared" si="17"/>
        <v/>
      </c>
      <c r="AF200" s="16" t="str">
        <f>IFERROR(INDEX(Auxiliar!BE:BE,MATCH(_xlfn.CONCAT(I200,"-",J200),Auxiliar!BD:BD,0),1),"")</f>
        <v/>
      </c>
    </row>
    <row r="201" spans="1:32" s="3" customFormat="1" ht="46.5" customHeight="1" x14ac:dyDescent="0.3">
      <c r="A201" s="21"/>
      <c r="B201" s="17"/>
      <c r="C201" s="17"/>
      <c r="D201" s="17"/>
      <c r="E201" s="17"/>
      <c r="F201" s="17"/>
      <c r="G201" s="17"/>
      <c r="H201" s="17"/>
      <c r="I201" s="17"/>
      <c r="J201" s="17"/>
      <c r="K201" s="18"/>
      <c r="L201" s="22"/>
      <c r="M201" s="17"/>
      <c r="N201" s="18"/>
      <c r="O201" s="38"/>
      <c r="P201" s="36"/>
      <c r="Q201" s="17"/>
      <c r="R201" s="17"/>
      <c r="S201" s="17"/>
      <c r="T201" s="17"/>
      <c r="U201" s="17"/>
      <c r="V201" s="17"/>
      <c r="W201" s="17"/>
      <c r="X201" s="19" t="str">
        <f t="shared" si="15"/>
        <v/>
      </c>
      <c r="Y201" s="19" t="str">
        <f t="shared" si="18"/>
        <v/>
      </c>
      <c r="Z201" s="19" t="str">
        <f t="shared" si="16"/>
        <v/>
      </c>
      <c r="AA201" s="19" t="str">
        <f>IF(OR(L201="",N201="",AND(O201="",P201="")),"",IF(ISERROR(IF(N201=INTEGRAL,VLOOKUP(L201/O201,Auxiliar!$F$3:$H$7,3,TRUE),IF(N201=PARCIAL,VLOOKUP(L201/O201,Auxiliar!$I$3:$K$7,3,TRUE),IF(N201=INFRA,VLOOKUP(L201/P201,Auxiliar!$L$3:$N$7,3,TRUE),0))))=TRUE,0,IF(N201=INTEGRAL,VLOOKUP(L201/O201,Auxiliar!$F$3:$H$7,3,TRUE),IF(N201=PARCIAL,VLOOKUP(L201/O201,Auxiliar!$I$3:$K$7,3,TRUE),IF(N201=INFRA,VLOOKUP(L201/P201,Auxiliar!$L$3:$N$7,3,TRUE),0)))))</f>
        <v/>
      </c>
      <c r="AB201" s="19" t="str">
        <f t="shared" si="19"/>
        <v/>
      </c>
      <c r="AC201" s="19" t="str">
        <f>IFERROR(INDEX(Auxiliar!BF:BF,MATCH(_xlfn.CONCAT(I201,"-",J201),Auxiliar!BD:BD,0),1),"")</f>
        <v/>
      </c>
      <c r="AD201" s="20" t="str">
        <f t="shared" si="17"/>
        <v/>
      </c>
      <c r="AF201" s="16" t="str">
        <f>IFERROR(INDEX(Auxiliar!BE:BE,MATCH(_xlfn.CONCAT(I201,"-",J201),Auxiliar!BD:BD,0),1),"")</f>
        <v/>
      </c>
    </row>
    <row r="202" spans="1:32" s="3" customFormat="1" ht="46.5" customHeight="1" x14ac:dyDescent="0.3">
      <c r="A202" s="21"/>
      <c r="B202" s="17"/>
      <c r="C202" s="17"/>
      <c r="D202" s="17"/>
      <c r="E202" s="17"/>
      <c r="F202" s="17"/>
      <c r="G202" s="17"/>
      <c r="H202" s="17"/>
      <c r="I202" s="17"/>
      <c r="J202" s="17"/>
      <c r="K202" s="18"/>
      <c r="L202" s="22"/>
      <c r="M202" s="17"/>
      <c r="N202" s="18"/>
      <c r="O202" s="38"/>
      <c r="P202" s="36"/>
      <c r="Q202" s="17"/>
      <c r="R202" s="17"/>
      <c r="S202" s="17"/>
      <c r="T202" s="17"/>
      <c r="U202" s="17"/>
      <c r="V202" s="17"/>
      <c r="W202" s="17"/>
      <c r="X202" s="19" t="str">
        <f t="shared" si="15"/>
        <v/>
      </c>
      <c r="Y202" s="19" t="str">
        <f t="shared" si="18"/>
        <v/>
      </c>
      <c r="Z202" s="19" t="str">
        <f t="shared" si="16"/>
        <v/>
      </c>
      <c r="AA202" s="19" t="str">
        <f>IF(OR(L202="",N202="",AND(O202="",P202="")),"",IF(ISERROR(IF(N202=INTEGRAL,VLOOKUP(L202/O202,Auxiliar!$F$3:$H$7,3,TRUE),IF(N202=PARCIAL,VLOOKUP(L202/O202,Auxiliar!$I$3:$K$7,3,TRUE),IF(N202=INFRA,VLOOKUP(L202/P202,Auxiliar!$L$3:$N$7,3,TRUE),0))))=TRUE,0,IF(N202=INTEGRAL,VLOOKUP(L202/O202,Auxiliar!$F$3:$H$7,3,TRUE),IF(N202=PARCIAL,VLOOKUP(L202/O202,Auxiliar!$I$3:$K$7,3,TRUE),IF(N202=INFRA,VLOOKUP(L202/P202,Auxiliar!$L$3:$N$7,3,TRUE),0)))))</f>
        <v/>
      </c>
      <c r="AB202" s="19" t="str">
        <f t="shared" si="19"/>
        <v/>
      </c>
      <c r="AC202" s="19" t="str">
        <f>IFERROR(INDEX(Auxiliar!BF:BF,MATCH(_xlfn.CONCAT(I202,"-",J202),Auxiliar!BD:BD,0),1),"")</f>
        <v/>
      </c>
      <c r="AD202" s="20" t="str">
        <f t="shared" si="17"/>
        <v/>
      </c>
      <c r="AF202" s="16" t="str">
        <f>IFERROR(INDEX(Auxiliar!BE:BE,MATCH(_xlfn.CONCAT(I202,"-",J202),Auxiliar!BD:BD,0),1),"")</f>
        <v/>
      </c>
    </row>
    <row r="203" spans="1:32" s="3" customFormat="1" ht="46.5" customHeight="1" x14ac:dyDescent="0.3">
      <c r="A203" s="21"/>
      <c r="B203" s="17"/>
      <c r="C203" s="17"/>
      <c r="D203" s="17"/>
      <c r="E203" s="17"/>
      <c r="F203" s="17"/>
      <c r="G203" s="17"/>
      <c r="H203" s="17"/>
      <c r="I203" s="17"/>
      <c r="J203" s="17"/>
      <c r="K203" s="18"/>
      <c r="L203" s="22"/>
      <c r="M203" s="17"/>
      <c r="N203" s="18"/>
      <c r="O203" s="38"/>
      <c r="P203" s="36"/>
      <c r="Q203" s="17"/>
      <c r="R203" s="17"/>
      <c r="S203" s="17"/>
      <c r="T203" s="17"/>
      <c r="U203" s="17"/>
      <c r="V203" s="17"/>
      <c r="W203" s="17"/>
      <c r="X203" s="19" t="str">
        <f t="shared" si="15"/>
        <v/>
      </c>
      <c r="Y203" s="19" t="str">
        <f t="shared" si="18"/>
        <v/>
      </c>
      <c r="Z203" s="19" t="str">
        <f t="shared" si="16"/>
        <v/>
      </c>
      <c r="AA203" s="19" t="str">
        <f>IF(OR(L203="",N203="",AND(O203="",P203="")),"",IF(ISERROR(IF(N203=INTEGRAL,VLOOKUP(L203/O203,Auxiliar!$F$3:$H$7,3,TRUE),IF(N203=PARCIAL,VLOOKUP(L203/O203,Auxiliar!$I$3:$K$7,3,TRUE),IF(N203=INFRA,VLOOKUP(L203/P203,Auxiliar!$L$3:$N$7,3,TRUE),0))))=TRUE,0,IF(N203=INTEGRAL,VLOOKUP(L203/O203,Auxiliar!$F$3:$H$7,3,TRUE),IF(N203=PARCIAL,VLOOKUP(L203/O203,Auxiliar!$I$3:$K$7,3,TRUE),IF(N203=INFRA,VLOOKUP(L203/P203,Auxiliar!$L$3:$N$7,3,TRUE),0)))))</f>
        <v/>
      </c>
      <c r="AB203" s="19" t="str">
        <f t="shared" si="19"/>
        <v/>
      </c>
      <c r="AC203" s="19" t="str">
        <f>IFERROR(INDEX(Auxiliar!BF:BF,MATCH(_xlfn.CONCAT(I203,"-",J203),Auxiliar!BD:BD,0),1),"")</f>
        <v/>
      </c>
      <c r="AD203" s="20" t="str">
        <f t="shared" si="17"/>
        <v/>
      </c>
      <c r="AF203" s="16" t="str">
        <f>IFERROR(INDEX(Auxiliar!BE:BE,MATCH(_xlfn.CONCAT(I203,"-",J203),Auxiliar!BD:BD,0),1),"")</f>
        <v/>
      </c>
    </row>
    <row r="204" spans="1:32" s="3" customFormat="1" ht="46.5" customHeight="1" x14ac:dyDescent="0.3">
      <c r="A204" s="21"/>
      <c r="B204" s="17"/>
      <c r="C204" s="17"/>
      <c r="D204" s="17"/>
      <c r="E204" s="17"/>
      <c r="F204" s="17"/>
      <c r="G204" s="17"/>
      <c r="H204" s="17"/>
      <c r="I204" s="17"/>
      <c r="J204" s="17"/>
      <c r="K204" s="18"/>
      <c r="L204" s="22"/>
      <c r="M204" s="17"/>
      <c r="N204" s="18"/>
      <c r="O204" s="38"/>
      <c r="P204" s="36"/>
      <c r="Q204" s="17"/>
      <c r="R204" s="17"/>
      <c r="S204" s="17"/>
      <c r="T204" s="17"/>
      <c r="U204" s="17"/>
      <c r="V204" s="17"/>
      <c r="W204" s="17"/>
      <c r="X204" s="19" t="str">
        <f t="shared" si="15"/>
        <v/>
      </c>
      <c r="Y204" s="19" t="str">
        <f t="shared" si="18"/>
        <v/>
      </c>
      <c r="Z204" s="19" t="str">
        <f t="shared" si="16"/>
        <v/>
      </c>
      <c r="AA204" s="19" t="str">
        <f>IF(OR(L204="",N204="",AND(O204="",P204="")),"",IF(ISERROR(IF(N204=INTEGRAL,VLOOKUP(L204/O204,Auxiliar!$F$3:$H$7,3,TRUE),IF(N204=PARCIAL,VLOOKUP(L204/O204,Auxiliar!$I$3:$K$7,3,TRUE),IF(N204=INFRA,VLOOKUP(L204/P204,Auxiliar!$L$3:$N$7,3,TRUE),0))))=TRUE,0,IF(N204=INTEGRAL,VLOOKUP(L204/O204,Auxiliar!$F$3:$H$7,3,TRUE),IF(N204=PARCIAL,VLOOKUP(L204/O204,Auxiliar!$I$3:$K$7,3,TRUE),IF(N204=INFRA,VLOOKUP(L204/P204,Auxiliar!$L$3:$N$7,3,TRUE),0)))))</f>
        <v/>
      </c>
      <c r="AB204" s="19" t="str">
        <f t="shared" si="19"/>
        <v/>
      </c>
      <c r="AC204" s="19" t="str">
        <f>IFERROR(INDEX(Auxiliar!BF:BF,MATCH(_xlfn.CONCAT(I204,"-",J204),Auxiliar!BD:BD,0),1),"")</f>
        <v/>
      </c>
      <c r="AD204" s="20" t="str">
        <f t="shared" si="17"/>
        <v/>
      </c>
      <c r="AF204" s="16" t="str">
        <f>IFERROR(INDEX(Auxiliar!BE:BE,MATCH(_xlfn.CONCAT(I204,"-",J204),Auxiliar!BD:BD,0),1),"")</f>
        <v/>
      </c>
    </row>
    <row r="205" spans="1:32" s="3" customFormat="1" ht="46.5" customHeight="1" x14ac:dyDescent="0.3">
      <c r="A205" s="21"/>
      <c r="B205" s="17"/>
      <c r="C205" s="17"/>
      <c r="D205" s="17"/>
      <c r="E205" s="17"/>
      <c r="F205" s="17"/>
      <c r="G205" s="17"/>
      <c r="H205" s="17"/>
      <c r="I205" s="17"/>
      <c r="J205" s="17"/>
      <c r="K205" s="18"/>
      <c r="L205" s="22"/>
      <c r="M205" s="17"/>
      <c r="N205" s="18"/>
      <c r="O205" s="38"/>
      <c r="P205" s="36"/>
      <c r="Q205" s="17"/>
      <c r="R205" s="17"/>
      <c r="S205" s="17"/>
      <c r="T205" s="17"/>
      <c r="U205" s="17"/>
      <c r="V205" s="17"/>
      <c r="W205" s="17"/>
      <c r="X205" s="19" t="str">
        <f t="shared" si="15"/>
        <v/>
      </c>
      <c r="Y205" s="19" t="str">
        <f t="shared" si="18"/>
        <v/>
      </c>
      <c r="Z205" s="19" t="str">
        <f t="shared" si="16"/>
        <v/>
      </c>
      <c r="AA205" s="19" t="str">
        <f>IF(OR(L205="",N205="",AND(O205="",P205="")),"",IF(ISERROR(IF(N205=INTEGRAL,VLOOKUP(L205/O205,Auxiliar!$F$3:$H$7,3,TRUE),IF(N205=PARCIAL,VLOOKUP(L205/O205,Auxiliar!$I$3:$K$7,3,TRUE),IF(N205=INFRA,VLOOKUP(L205/P205,Auxiliar!$L$3:$N$7,3,TRUE),0))))=TRUE,0,IF(N205=INTEGRAL,VLOOKUP(L205/O205,Auxiliar!$F$3:$H$7,3,TRUE),IF(N205=PARCIAL,VLOOKUP(L205/O205,Auxiliar!$I$3:$K$7,3,TRUE),IF(N205=INFRA,VLOOKUP(L205/P205,Auxiliar!$L$3:$N$7,3,TRUE),0)))))</f>
        <v/>
      </c>
      <c r="AB205" s="19" t="str">
        <f t="shared" si="19"/>
        <v/>
      </c>
      <c r="AC205" s="19" t="str">
        <f>IFERROR(INDEX(Auxiliar!BF:BF,MATCH(_xlfn.CONCAT(I205,"-",J205),Auxiliar!BD:BD,0),1),"")</f>
        <v/>
      </c>
      <c r="AD205" s="20" t="str">
        <f t="shared" si="17"/>
        <v/>
      </c>
      <c r="AF205" s="16" t="str">
        <f>IFERROR(INDEX(Auxiliar!BE:BE,MATCH(_xlfn.CONCAT(I205,"-",J205),Auxiliar!BD:BD,0),1),"")</f>
        <v/>
      </c>
    </row>
    <row r="206" spans="1:32" s="3" customFormat="1" ht="46.5" customHeight="1" x14ac:dyDescent="0.3">
      <c r="A206" s="21"/>
      <c r="B206" s="17"/>
      <c r="C206" s="17"/>
      <c r="D206" s="17"/>
      <c r="E206" s="17"/>
      <c r="F206" s="17"/>
      <c r="G206" s="17"/>
      <c r="H206" s="17"/>
      <c r="I206" s="17"/>
      <c r="J206" s="17"/>
      <c r="K206" s="18"/>
      <c r="L206" s="22"/>
      <c r="M206" s="17"/>
      <c r="N206" s="18"/>
      <c r="O206" s="38"/>
      <c r="P206" s="36"/>
      <c r="Q206" s="17"/>
      <c r="R206" s="17"/>
      <c r="S206" s="17"/>
      <c r="T206" s="17"/>
      <c r="U206" s="17"/>
      <c r="V206" s="17"/>
      <c r="W206" s="17"/>
      <c r="X206" s="19" t="str">
        <f t="shared" si="15"/>
        <v/>
      </c>
      <c r="Y206" s="19" t="str">
        <f t="shared" si="18"/>
        <v/>
      </c>
      <c r="Z206" s="19" t="str">
        <f t="shared" si="16"/>
        <v/>
      </c>
      <c r="AA206" s="19" t="str">
        <f>IF(OR(L206="",N206="",AND(O206="",P206="")),"",IF(ISERROR(IF(N206=INTEGRAL,VLOOKUP(L206/O206,Auxiliar!$F$3:$H$7,3,TRUE),IF(N206=PARCIAL,VLOOKUP(L206/O206,Auxiliar!$I$3:$K$7,3,TRUE),IF(N206=INFRA,VLOOKUP(L206/P206,Auxiliar!$L$3:$N$7,3,TRUE),0))))=TRUE,0,IF(N206=INTEGRAL,VLOOKUP(L206/O206,Auxiliar!$F$3:$H$7,3,TRUE),IF(N206=PARCIAL,VLOOKUP(L206/O206,Auxiliar!$I$3:$K$7,3,TRUE),IF(N206=INFRA,VLOOKUP(L206/P206,Auxiliar!$L$3:$N$7,3,TRUE),0)))))</f>
        <v/>
      </c>
      <c r="AB206" s="19" t="str">
        <f t="shared" si="19"/>
        <v/>
      </c>
      <c r="AC206" s="19" t="str">
        <f>IFERROR(INDEX(Auxiliar!BF:BF,MATCH(_xlfn.CONCAT(I206,"-",J206),Auxiliar!BD:BD,0),1),"")</f>
        <v/>
      </c>
      <c r="AD206" s="20" t="str">
        <f t="shared" si="17"/>
        <v/>
      </c>
      <c r="AF206" s="16" t="str">
        <f>IFERROR(INDEX(Auxiliar!BE:BE,MATCH(_xlfn.CONCAT(I206,"-",J206),Auxiliar!BD:BD,0),1),"")</f>
        <v/>
      </c>
    </row>
    <row r="207" spans="1:32" s="3" customFormat="1" ht="46.5" customHeight="1" x14ac:dyDescent="0.3">
      <c r="A207" s="21"/>
      <c r="B207" s="17"/>
      <c r="C207" s="17"/>
      <c r="D207" s="17"/>
      <c r="E207" s="17"/>
      <c r="F207" s="17"/>
      <c r="G207" s="17"/>
      <c r="H207" s="17"/>
      <c r="I207" s="17"/>
      <c r="J207" s="17"/>
      <c r="K207" s="18"/>
      <c r="L207" s="22"/>
      <c r="M207" s="17"/>
      <c r="N207" s="18"/>
      <c r="O207" s="38"/>
      <c r="P207" s="36"/>
      <c r="Q207" s="17"/>
      <c r="R207" s="17"/>
      <c r="S207" s="17"/>
      <c r="T207" s="17"/>
      <c r="U207" s="17"/>
      <c r="V207" s="17"/>
      <c r="W207" s="17"/>
      <c r="X207" s="19" t="str">
        <f t="shared" si="15"/>
        <v/>
      </c>
      <c r="Y207" s="19" t="str">
        <f t="shared" si="18"/>
        <v/>
      </c>
      <c r="Z207" s="19" t="str">
        <f t="shared" si="16"/>
        <v/>
      </c>
      <c r="AA207" s="19" t="str">
        <f>IF(OR(L207="",N207="",AND(O207="",P207="")),"",IF(ISERROR(IF(N207=INTEGRAL,VLOOKUP(L207/O207,Auxiliar!$F$3:$H$7,3,TRUE),IF(N207=PARCIAL,VLOOKUP(L207/O207,Auxiliar!$I$3:$K$7,3,TRUE),IF(N207=INFRA,VLOOKUP(L207/P207,Auxiliar!$L$3:$N$7,3,TRUE),0))))=TRUE,0,IF(N207=INTEGRAL,VLOOKUP(L207/O207,Auxiliar!$F$3:$H$7,3,TRUE),IF(N207=PARCIAL,VLOOKUP(L207/O207,Auxiliar!$I$3:$K$7,3,TRUE),IF(N207=INFRA,VLOOKUP(L207/P207,Auxiliar!$L$3:$N$7,3,TRUE),0)))))</f>
        <v/>
      </c>
      <c r="AB207" s="19" t="str">
        <f t="shared" si="19"/>
        <v/>
      </c>
      <c r="AC207" s="19" t="str">
        <f>IFERROR(INDEX(Auxiliar!BF:BF,MATCH(_xlfn.CONCAT(I207,"-",J207),Auxiliar!BD:BD,0),1),"")</f>
        <v/>
      </c>
      <c r="AD207" s="20" t="str">
        <f t="shared" si="17"/>
        <v/>
      </c>
      <c r="AF207" s="16" t="str">
        <f>IFERROR(INDEX(Auxiliar!BE:BE,MATCH(_xlfn.CONCAT(I207,"-",J207),Auxiliar!BD:BD,0),1),"")</f>
        <v/>
      </c>
    </row>
    <row r="208" spans="1:32" s="3" customFormat="1" ht="46.5" customHeight="1" x14ac:dyDescent="0.3">
      <c r="A208" s="21"/>
      <c r="B208" s="17"/>
      <c r="C208" s="17"/>
      <c r="D208" s="17"/>
      <c r="E208" s="17"/>
      <c r="F208" s="17"/>
      <c r="G208" s="17"/>
      <c r="H208" s="17"/>
      <c r="I208" s="17"/>
      <c r="J208" s="17"/>
      <c r="K208" s="18"/>
      <c r="L208" s="22"/>
      <c r="M208" s="17"/>
      <c r="N208" s="18"/>
      <c r="O208" s="38"/>
      <c r="P208" s="36"/>
      <c r="Q208" s="17"/>
      <c r="R208" s="17"/>
      <c r="S208" s="17"/>
      <c r="T208" s="17"/>
      <c r="U208" s="17"/>
      <c r="V208" s="17"/>
      <c r="W208" s="17"/>
      <c r="X208" s="19" t="str">
        <f t="shared" si="15"/>
        <v/>
      </c>
      <c r="Y208" s="19" t="str">
        <f t="shared" si="18"/>
        <v/>
      </c>
      <c r="Z208" s="19" t="str">
        <f t="shared" si="16"/>
        <v/>
      </c>
      <c r="AA208" s="19" t="str">
        <f>IF(OR(L208="",N208="",AND(O208="",P208="")),"",IF(ISERROR(IF(N208=INTEGRAL,VLOOKUP(L208/O208,Auxiliar!$F$3:$H$7,3,TRUE),IF(N208=PARCIAL,VLOOKUP(L208/O208,Auxiliar!$I$3:$K$7,3,TRUE),IF(N208=INFRA,VLOOKUP(L208/P208,Auxiliar!$L$3:$N$7,3,TRUE),0))))=TRUE,0,IF(N208=INTEGRAL,VLOOKUP(L208/O208,Auxiliar!$F$3:$H$7,3,TRUE),IF(N208=PARCIAL,VLOOKUP(L208/O208,Auxiliar!$I$3:$K$7,3,TRUE),IF(N208=INFRA,VLOOKUP(L208/P208,Auxiliar!$L$3:$N$7,3,TRUE),0)))))</f>
        <v/>
      </c>
      <c r="AB208" s="19" t="str">
        <f t="shared" si="19"/>
        <v/>
      </c>
      <c r="AC208" s="19" t="str">
        <f>IFERROR(INDEX(Auxiliar!BF:BF,MATCH(_xlfn.CONCAT(I208,"-",J208),Auxiliar!BD:BD,0),1),"")</f>
        <v/>
      </c>
      <c r="AD208" s="20" t="str">
        <f t="shared" si="17"/>
        <v/>
      </c>
      <c r="AF208" s="16" t="str">
        <f>IFERROR(INDEX(Auxiliar!BE:BE,MATCH(_xlfn.CONCAT(I208,"-",J208),Auxiliar!BD:BD,0),1),"")</f>
        <v/>
      </c>
    </row>
    <row r="209" spans="1:32" s="3" customFormat="1" ht="46.5" customHeight="1" x14ac:dyDescent="0.3">
      <c r="A209" s="21"/>
      <c r="B209" s="17"/>
      <c r="C209" s="17"/>
      <c r="D209" s="17"/>
      <c r="E209" s="17"/>
      <c r="F209" s="17"/>
      <c r="G209" s="17"/>
      <c r="H209" s="17"/>
      <c r="I209" s="17"/>
      <c r="J209" s="17"/>
      <c r="K209" s="18"/>
      <c r="L209" s="22"/>
      <c r="M209" s="17"/>
      <c r="N209" s="18"/>
      <c r="O209" s="38"/>
      <c r="P209" s="36"/>
      <c r="Q209" s="17"/>
      <c r="R209" s="17"/>
      <c r="S209" s="17"/>
      <c r="T209" s="17"/>
      <c r="U209" s="17"/>
      <c r="V209" s="17"/>
      <c r="W209" s="17"/>
      <c r="X209" s="19" t="str">
        <f t="shared" si="15"/>
        <v/>
      </c>
      <c r="Y209" s="19" t="str">
        <f t="shared" si="18"/>
        <v/>
      </c>
      <c r="Z209" s="19" t="str">
        <f t="shared" si="16"/>
        <v/>
      </c>
      <c r="AA209" s="19" t="str">
        <f>IF(OR(L209="",N209="",AND(O209="",P209="")),"",IF(ISERROR(IF(N209=INTEGRAL,VLOOKUP(L209/O209,Auxiliar!$F$3:$H$7,3,TRUE),IF(N209=PARCIAL,VLOOKUP(L209/O209,Auxiliar!$I$3:$K$7,3,TRUE),IF(N209=INFRA,VLOOKUP(L209/P209,Auxiliar!$L$3:$N$7,3,TRUE),0))))=TRUE,0,IF(N209=INTEGRAL,VLOOKUP(L209/O209,Auxiliar!$F$3:$H$7,3,TRUE),IF(N209=PARCIAL,VLOOKUP(L209/O209,Auxiliar!$I$3:$K$7,3,TRUE),IF(N209=INFRA,VLOOKUP(L209/P209,Auxiliar!$L$3:$N$7,3,TRUE),0)))))</f>
        <v/>
      </c>
      <c r="AB209" s="19" t="str">
        <f t="shared" si="19"/>
        <v/>
      </c>
      <c r="AC209" s="19" t="str">
        <f>IFERROR(INDEX(Auxiliar!BF:BF,MATCH(_xlfn.CONCAT(I209,"-",J209),Auxiliar!BD:BD,0),1),"")</f>
        <v/>
      </c>
      <c r="AD209" s="20" t="str">
        <f t="shared" si="17"/>
        <v/>
      </c>
      <c r="AF209" s="16" t="str">
        <f>IFERROR(INDEX(Auxiliar!BE:BE,MATCH(_xlfn.CONCAT(I209,"-",J209),Auxiliar!BD:BD,0),1),"")</f>
        <v/>
      </c>
    </row>
    <row r="210" spans="1:32" s="3" customFormat="1" ht="46.5" customHeight="1" x14ac:dyDescent="0.3">
      <c r="A210" s="21"/>
      <c r="B210" s="17"/>
      <c r="C210" s="17"/>
      <c r="D210" s="17"/>
      <c r="E210" s="17"/>
      <c r="F210" s="17"/>
      <c r="G210" s="17"/>
      <c r="H210" s="17"/>
      <c r="I210" s="17"/>
      <c r="J210" s="17"/>
      <c r="K210" s="18"/>
      <c r="L210" s="22"/>
      <c r="M210" s="17"/>
      <c r="N210" s="18"/>
      <c r="O210" s="38"/>
      <c r="P210" s="36"/>
      <c r="Q210" s="17"/>
      <c r="R210" s="17"/>
      <c r="S210" s="17"/>
      <c r="T210" s="17"/>
      <c r="U210" s="17"/>
      <c r="V210" s="17"/>
      <c r="W210" s="17"/>
      <c r="X210" s="19" t="str">
        <f t="shared" si="15"/>
        <v/>
      </c>
      <c r="Y210" s="19" t="str">
        <f t="shared" si="18"/>
        <v/>
      </c>
      <c r="Z210" s="19" t="str">
        <f t="shared" si="16"/>
        <v/>
      </c>
      <c r="AA210" s="19" t="str">
        <f>IF(OR(L210="",N210="",AND(O210="",P210="")),"",IF(ISERROR(IF(N210=INTEGRAL,VLOOKUP(L210/O210,Auxiliar!$F$3:$H$7,3,TRUE),IF(N210=PARCIAL,VLOOKUP(L210/O210,Auxiliar!$I$3:$K$7,3,TRUE),IF(N210=INFRA,VLOOKUP(L210/P210,Auxiliar!$L$3:$N$7,3,TRUE),0))))=TRUE,0,IF(N210=INTEGRAL,VLOOKUP(L210/O210,Auxiliar!$F$3:$H$7,3,TRUE),IF(N210=PARCIAL,VLOOKUP(L210/O210,Auxiliar!$I$3:$K$7,3,TRUE),IF(N210=INFRA,VLOOKUP(L210/P210,Auxiliar!$L$3:$N$7,3,TRUE),0)))))</f>
        <v/>
      </c>
      <c r="AB210" s="19" t="str">
        <f t="shared" si="19"/>
        <v/>
      </c>
      <c r="AC210" s="19" t="str">
        <f>IFERROR(INDEX(Auxiliar!BF:BF,MATCH(_xlfn.CONCAT(I210,"-",J210),Auxiliar!BD:BD,0),1),"")</f>
        <v/>
      </c>
      <c r="AD210" s="20" t="str">
        <f t="shared" si="17"/>
        <v/>
      </c>
      <c r="AF210" s="16" t="str">
        <f>IFERROR(INDEX(Auxiliar!BE:BE,MATCH(_xlfn.CONCAT(I210,"-",J210),Auxiliar!BD:BD,0),1),"")</f>
        <v/>
      </c>
    </row>
    <row r="211" spans="1:32" s="3" customFormat="1" ht="46.5" customHeight="1" x14ac:dyDescent="0.3">
      <c r="A211" s="21"/>
      <c r="B211" s="17"/>
      <c r="C211" s="17"/>
      <c r="D211" s="17"/>
      <c r="E211" s="17"/>
      <c r="F211" s="17"/>
      <c r="G211" s="17"/>
      <c r="H211" s="17"/>
      <c r="I211" s="17"/>
      <c r="J211" s="17"/>
      <c r="K211" s="18"/>
      <c r="L211" s="22"/>
      <c r="M211" s="17"/>
      <c r="N211" s="18"/>
      <c r="O211" s="38"/>
      <c r="P211" s="36"/>
      <c r="Q211" s="17"/>
      <c r="R211" s="17"/>
      <c r="S211" s="17"/>
      <c r="T211" s="17"/>
      <c r="U211" s="17"/>
      <c r="V211" s="17"/>
      <c r="W211" s="17"/>
      <c r="X211" s="19" t="str">
        <f t="shared" si="15"/>
        <v/>
      </c>
      <c r="Y211" s="19" t="str">
        <f t="shared" si="18"/>
        <v/>
      </c>
      <c r="Z211" s="19" t="str">
        <f t="shared" si="16"/>
        <v/>
      </c>
      <c r="AA211" s="19" t="str">
        <f>IF(OR(L211="",N211="",AND(O211="",P211="")),"",IF(ISERROR(IF(N211=INTEGRAL,VLOOKUP(L211/O211,Auxiliar!$F$3:$H$7,3,TRUE),IF(N211=PARCIAL,VLOOKUP(L211/O211,Auxiliar!$I$3:$K$7,3,TRUE),IF(N211=INFRA,VLOOKUP(L211/P211,Auxiliar!$L$3:$N$7,3,TRUE),0))))=TRUE,0,IF(N211=INTEGRAL,VLOOKUP(L211/O211,Auxiliar!$F$3:$H$7,3,TRUE),IF(N211=PARCIAL,VLOOKUP(L211/O211,Auxiliar!$I$3:$K$7,3,TRUE),IF(N211=INFRA,VLOOKUP(L211/P211,Auxiliar!$L$3:$N$7,3,TRUE),0)))))</f>
        <v/>
      </c>
      <c r="AB211" s="19" t="str">
        <f t="shared" si="19"/>
        <v/>
      </c>
      <c r="AC211" s="19" t="str">
        <f>IFERROR(INDEX(Auxiliar!BF:BF,MATCH(_xlfn.CONCAT(I211,"-",J211),Auxiliar!BD:BD,0),1),"")</f>
        <v/>
      </c>
      <c r="AD211" s="20" t="str">
        <f t="shared" si="17"/>
        <v/>
      </c>
      <c r="AF211" s="16" t="str">
        <f>IFERROR(INDEX(Auxiliar!BE:BE,MATCH(_xlfn.CONCAT(I211,"-",J211),Auxiliar!BD:BD,0),1),"")</f>
        <v/>
      </c>
    </row>
    <row r="212" spans="1:32" s="3" customFormat="1" ht="46.5" customHeight="1" x14ac:dyDescent="0.3">
      <c r="A212" s="21"/>
      <c r="B212" s="17"/>
      <c r="C212" s="17"/>
      <c r="D212" s="17"/>
      <c r="E212" s="17"/>
      <c r="F212" s="17"/>
      <c r="G212" s="17"/>
      <c r="H212" s="17"/>
      <c r="I212" s="17"/>
      <c r="J212" s="17"/>
      <c r="K212" s="18"/>
      <c r="L212" s="22"/>
      <c r="M212" s="17"/>
      <c r="N212" s="18"/>
      <c r="O212" s="38"/>
      <c r="P212" s="36"/>
      <c r="Q212" s="17"/>
      <c r="R212" s="17"/>
      <c r="S212" s="17"/>
      <c r="T212" s="17"/>
      <c r="U212" s="17"/>
      <c r="V212" s="17"/>
      <c r="W212" s="17"/>
      <c r="X212" s="19" t="str">
        <f t="shared" si="15"/>
        <v/>
      </c>
      <c r="Y212" s="19" t="str">
        <f t="shared" si="18"/>
        <v/>
      </c>
      <c r="Z212" s="19" t="str">
        <f t="shared" si="16"/>
        <v/>
      </c>
      <c r="AA212" s="19" t="str">
        <f>IF(OR(L212="",N212="",AND(O212="",P212="")),"",IF(ISERROR(IF(N212=INTEGRAL,VLOOKUP(L212/O212,Auxiliar!$F$3:$H$7,3,TRUE),IF(N212=PARCIAL,VLOOKUP(L212/O212,Auxiliar!$I$3:$K$7,3,TRUE),IF(N212=INFRA,VLOOKUP(L212/P212,Auxiliar!$L$3:$N$7,3,TRUE),0))))=TRUE,0,IF(N212=INTEGRAL,VLOOKUP(L212/O212,Auxiliar!$F$3:$H$7,3,TRUE),IF(N212=PARCIAL,VLOOKUP(L212/O212,Auxiliar!$I$3:$K$7,3,TRUE),IF(N212=INFRA,VLOOKUP(L212/P212,Auxiliar!$L$3:$N$7,3,TRUE),0)))))</f>
        <v/>
      </c>
      <c r="AB212" s="19" t="str">
        <f t="shared" si="19"/>
        <v/>
      </c>
      <c r="AC212" s="19" t="str">
        <f>IFERROR(INDEX(Auxiliar!BF:BF,MATCH(_xlfn.CONCAT(I212,"-",J212),Auxiliar!BD:BD,0),1),"")</f>
        <v/>
      </c>
      <c r="AD212" s="20" t="str">
        <f t="shared" si="17"/>
        <v/>
      </c>
      <c r="AF212" s="16" t="str">
        <f>IFERROR(INDEX(Auxiliar!BE:BE,MATCH(_xlfn.CONCAT(I212,"-",J212),Auxiliar!BD:BD,0),1),"")</f>
        <v/>
      </c>
    </row>
    <row r="213" spans="1:32" s="3" customFormat="1" ht="46.5" customHeight="1" x14ac:dyDescent="0.3">
      <c r="A213" s="21"/>
      <c r="B213" s="17"/>
      <c r="C213" s="17"/>
      <c r="D213" s="17"/>
      <c r="E213" s="17"/>
      <c r="F213" s="17"/>
      <c r="G213" s="17"/>
      <c r="H213" s="17"/>
      <c r="I213" s="17"/>
      <c r="J213" s="17"/>
      <c r="K213" s="18"/>
      <c r="L213" s="22"/>
      <c r="M213" s="17"/>
      <c r="N213" s="18"/>
      <c r="O213" s="38"/>
      <c r="P213" s="36"/>
      <c r="Q213" s="17"/>
      <c r="R213" s="17"/>
      <c r="S213" s="17"/>
      <c r="T213" s="17"/>
      <c r="U213" s="17"/>
      <c r="V213" s="17"/>
      <c r="W213" s="17"/>
      <c r="X213" s="19" t="str">
        <f t="shared" si="15"/>
        <v/>
      </c>
      <c r="Y213" s="19" t="str">
        <f t="shared" si="18"/>
        <v/>
      </c>
      <c r="Z213" s="19" t="str">
        <f t="shared" si="16"/>
        <v/>
      </c>
      <c r="AA213" s="19" t="str">
        <f>IF(OR(L213="",N213="",AND(O213="",P213="")),"",IF(ISERROR(IF(N213=INTEGRAL,VLOOKUP(L213/O213,Auxiliar!$F$3:$H$7,3,TRUE),IF(N213=PARCIAL,VLOOKUP(L213/O213,Auxiliar!$I$3:$K$7,3,TRUE),IF(N213=INFRA,VLOOKUP(L213/P213,Auxiliar!$L$3:$N$7,3,TRUE),0))))=TRUE,0,IF(N213=INTEGRAL,VLOOKUP(L213/O213,Auxiliar!$F$3:$H$7,3,TRUE),IF(N213=PARCIAL,VLOOKUP(L213/O213,Auxiliar!$I$3:$K$7,3,TRUE),IF(N213=INFRA,VLOOKUP(L213/P213,Auxiliar!$L$3:$N$7,3,TRUE),0)))))</f>
        <v/>
      </c>
      <c r="AB213" s="19" t="str">
        <f t="shared" si="19"/>
        <v/>
      </c>
      <c r="AC213" s="19" t="str">
        <f>IFERROR(INDEX(Auxiliar!BF:BF,MATCH(_xlfn.CONCAT(I213,"-",J213),Auxiliar!BD:BD,0),1),"")</f>
        <v/>
      </c>
      <c r="AD213" s="20" t="str">
        <f t="shared" si="17"/>
        <v/>
      </c>
      <c r="AF213" s="16" t="str">
        <f>IFERROR(INDEX(Auxiliar!BE:BE,MATCH(_xlfn.CONCAT(I213,"-",J213),Auxiliar!BD:BD,0),1),"")</f>
        <v/>
      </c>
    </row>
    <row r="214" spans="1:32" s="3" customFormat="1" ht="46.5" customHeight="1" x14ac:dyDescent="0.3">
      <c r="A214" s="21"/>
      <c r="B214" s="17"/>
      <c r="C214" s="17"/>
      <c r="D214" s="17"/>
      <c r="E214" s="17"/>
      <c r="F214" s="17"/>
      <c r="G214" s="17"/>
      <c r="H214" s="17"/>
      <c r="I214" s="17"/>
      <c r="J214" s="17"/>
      <c r="K214" s="18"/>
      <c r="L214" s="22"/>
      <c r="M214" s="17"/>
      <c r="N214" s="18"/>
      <c r="O214" s="38"/>
      <c r="P214" s="36"/>
      <c r="Q214" s="17"/>
      <c r="R214" s="17"/>
      <c r="S214" s="17"/>
      <c r="T214" s="17"/>
      <c r="U214" s="17"/>
      <c r="V214" s="17"/>
      <c r="W214" s="17"/>
      <c r="X214" s="19" t="str">
        <f t="shared" si="15"/>
        <v/>
      </c>
      <c r="Y214" s="19" t="str">
        <f t="shared" si="18"/>
        <v/>
      </c>
      <c r="Z214" s="19" t="str">
        <f t="shared" si="16"/>
        <v/>
      </c>
      <c r="AA214" s="19" t="str">
        <f>IF(OR(L214="",N214="",AND(O214="",P214="")),"",IF(ISERROR(IF(N214=INTEGRAL,VLOOKUP(L214/O214,Auxiliar!$F$3:$H$7,3,TRUE),IF(N214=PARCIAL,VLOOKUP(L214/O214,Auxiliar!$I$3:$K$7,3,TRUE),IF(N214=INFRA,VLOOKUP(L214/P214,Auxiliar!$L$3:$N$7,3,TRUE),0))))=TRUE,0,IF(N214=INTEGRAL,VLOOKUP(L214/O214,Auxiliar!$F$3:$H$7,3,TRUE),IF(N214=PARCIAL,VLOOKUP(L214/O214,Auxiliar!$I$3:$K$7,3,TRUE),IF(N214=INFRA,VLOOKUP(L214/P214,Auxiliar!$L$3:$N$7,3,TRUE),0)))))</f>
        <v/>
      </c>
      <c r="AB214" s="19" t="str">
        <f t="shared" si="19"/>
        <v/>
      </c>
      <c r="AC214" s="19" t="str">
        <f>IFERROR(INDEX(Auxiliar!BF:BF,MATCH(_xlfn.CONCAT(I214,"-",J214),Auxiliar!BD:BD,0),1),"")</f>
        <v/>
      </c>
      <c r="AD214" s="20" t="str">
        <f t="shared" si="17"/>
        <v/>
      </c>
      <c r="AF214" s="16" t="str">
        <f>IFERROR(INDEX(Auxiliar!BE:BE,MATCH(_xlfn.CONCAT(I214,"-",J214),Auxiliar!BD:BD,0),1),"")</f>
        <v/>
      </c>
    </row>
    <row r="215" spans="1:32" s="3" customFormat="1" ht="46.5" customHeight="1" x14ac:dyDescent="0.3">
      <c r="A215" s="21"/>
      <c r="B215" s="17"/>
      <c r="C215" s="17"/>
      <c r="D215" s="17"/>
      <c r="E215" s="17"/>
      <c r="F215" s="17"/>
      <c r="G215" s="17"/>
      <c r="H215" s="17"/>
      <c r="I215" s="17"/>
      <c r="J215" s="17"/>
      <c r="K215" s="18"/>
      <c r="L215" s="22"/>
      <c r="M215" s="17"/>
      <c r="N215" s="18"/>
      <c r="O215" s="38"/>
      <c r="P215" s="36"/>
      <c r="Q215" s="17"/>
      <c r="R215" s="17"/>
      <c r="S215" s="17"/>
      <c r="T215" s="17"/>
      <c r="U215" s="17"/>
      <c r="V215" s="17"/>
      <c r="W215" s="17"/>
      <c r="X215" s="19" t="str">
        <f t="shared" si="15"/>
        <v/>
      </c>
      <c r="Y215" s="19" t="str">
        <f t="shared" si="18"/>
        <v/>
      </c>
      <c r="Z215" s="19" t="str">
        <f t="shared" si="16"/>
        <v/>
      </c>
      <c r="AA215" s="19" t="str">
        <f>IF(OR(L215="",N215="",AND(O215="",P215="")),"",IF(ISERROR(IF(N215=INTEGRAL,VLOOKUP(L215/O215,Auxiliar!$F$3:$H$7,3,TRUE),IF(N215=PARCIAL,VLOOKUP(L215/O215,Auxiliar!$I$3:$K$7,3,TRUE),IF(N215=INFRA,VLOOKUP(L215/P215,Auxiliar!$L$3:$N$7,3,TRUE),0))))=TRUE,0,IF(N215=INTEGRAL,VLOOKUP(L215/O215,Auxiliar!$F$3:$H$7,3,TRUE),IF(N215=PARCIAL,VLOOKUP(L215/O215,Auxiliar!$I$3:$K$7,3,TRUE),IF(N215=INFRA,VLOOKUP(L215/P215,Auxiliar!$L$3:$N$7,3,TRUE),0)))))</f>
        <v/>
      </c>
      <c r="AB215" s="19" t="str">
        <f t="shared" si="19"/>
        <v/>
      </c>
      <c r="AC215" s="19" t="str">
        <f>IFERROR(INDEX(Auxiliar!BF:BF,MATCH(_xlfn.CONCAT(I215,"-",J215),Auxiliar!BD:BD,0),1),"")</f>
        <v/>
      </c>
      <c r="AD215" s="20" t="str">
        <f t="shared" si="17"/>
        <v/>
      </c>
      <c r="AF215" s="16" t="str">
        <f>IFERROR(INDEX(Auxiliar!BE:BE,MATCH(_xlfn.CONCAT(I215,"-",J215),Auxiliar!BD:BD,0),1),"")</f>
        <v/>
      </c>
    </row>
    <row r="216" spans="1:32" s="3" customFormat="1" ht="46.5" customHeight="1" x14ac:dyDescent="0.3">
      <c r="A216" s="21"/>
      <c r="B216" s="17"/>
      <c r="C216" s="17"/>
      <c r="D216" s="17"/>
      <c r="E216" s="17"/>
      <c r="F216" s="17"/>
      <c r="G216" s="17"/>
      <c r="H216" s="17"/>
      <c r="I216" s="17"/>
      <c r="J216" s="17"/>
      <c r="K216" s="18"/>
      <c r="L216" s="22"/>
      <c r="M216" s="17"/>
      <c r="N216" s="18"/>
      <c r="O216" s="38"/>
      <c r="P216" s="36"/>
      <c r="Q216" s="17"/>
      <c r="R216" s="17"/>
      <c r="S216" s="17"/>
      <c r="T216" s="17"/>
      <c r="U216" s="17"/>
      <c r="V216" s="17"/>
      <c r="W216" s="17"/>
      <c r="X216" s="19" t="str">
        <f t="shared" si="15"/>
        <v/>
      </c>
      <c r="Y216" s="19" t="str">
        <f t="shared" si="18"/>
        <v/>
      </c>
      <c r="Z216" s="19" t="str">
        <f t="shared" si="16"/>
        <v/>
      </c>
      <c r="AA216" s="19" t="str">
        <f>IF(OR(L216="",N216="",AND(O216="",P216="")),"",IF(ISERROR(IF(N216=INTEGRAL,VLOOKUP(L216/O216,Auxiliar!$F$3:$H$7,3,TRUE),IF(N216=PARCIAL,VLOOKUP(L216/O216,Auxiliar!$I$3:$K$7,3,TRUE),IF(N216=INFRA,VLOOKUP(L216/P216,Auxiliar!$L$3:$N$7,3,TRUE),0))))=TRUE,0,IF(N216=INTEGRAL,VLOOKUP(L216/O216,Auxiliar!$F$3:$H$7,3,TRUE),IF(N216=PARCIAL,VLOOKUP(L216/O216,Auxiliar!$I$3:$K$7,3,TRUE),IF(N216=INFRA,VLOOKUP(L216/P216,Auxiliar!$L$3:$N$7,3,TRUE),0)))))</f>
        <v/>
      </c>
      <c r="AB216" s="19" t="str">
        <f t="shared" si="19"/>
        <v/>
      </c>
      <c r="AC216" s="19" t="str">
        <f>IFERROR(INDEX(Auxiliar!BF:BF,MATCH(_xlfn.CONCAT(I216,"-",J216),Auxiliar!BD:BD,0),1),"")</f>
        <v/>
      </c>
      <c r="AD216" s="20" t="str">
        <f t="shared" si="17"/>
        <v/>
      </c>
      <c r="AF216" s="16" t="str">
        <f>IFERROR(INDEX(Auxiliar!BE:BE,MATCH(_xlfn.CONCAT(I216,"-",J216),Auxiliar!BD:BD,0),1),"")</f>
        <v/>
      </c>
    </row>
    <row r="217" spans="1:32" s="3" customFormat="1" ht="46.5" customHeight="1" x14ac:dyDescent="0.3">
      <c r="A217" s="21"/>
      <c r="B217" s="17"/>
      <c r="C217" s="17"/>
      <c r="D217" s="17"/>
      <c r="E217" s="17"/>
      <c r="F217" s="17"/>
      <c r="G217" s="17"/>
      <c r="H217" s="17"/>
      <c r="I217" s="17"/>
      <c r="J217" s="17"/>
      <c r="K217" s="18"/>
      <c r="L217" s="22"/>
      <c r="M217" s="17"/>
      <c r="N217" s="18"/>
      <c r="O217" s="38"/>
      <c r="P217" s="36"/>
      <c r="Q217" s="17"/>
      <c r="R217" s="17"/>
      <c r="S217" s="17"/>
      <c r="T217" s="17"/>
      <c r="U217" s="17"/>
      <c r="V217" s="17"/>
      <c r="W217" s="17"/>
      <c r="X217" s="19" t="str">
        <f t="shared" si="15"/>
        <v/>
      </c>
      <c r="Y217" s="19" t="str">
        <f t="shared" si="18"/>
        <v/>
      </c>
      <c r="Z217" s="19" t="str">
        <f t="shared" si="16"/>
        <v/>
      </c>
      <c r="AA217" s="19" t="str">
        <f>IF(OR(L217="",N217="",AND(O217="",P217="")),"",IF(ISERROR(IF(N217=INTEGRAL,VLOOKUP(L217/O217,Auxiliar!$F$3:$H$7,3,TRUE),IF(N217=PARCIAL,VLOOKUP(L217/O217,Auxiliar!$I$3:$K$7,3,TRUE),IF(N217=INFRA,VLOOKUP(L217/P217,Auxiliar!$L$3:$N$7,3,TRUE),0))))=TRUE,0,IF(N217=INTEGRAL,VLOOKUP(L217/O217,Auxiliar!$F$3:$H$7,3,TRUE),IF(N217=PARCIAL,VLOOKUP(L217/O217,Auxiliar!$I$3:$K$7,3,TRUE),IF(N217=INFRA,VLOOKUP(L217/P217,Auxiliar!$L$3:$N$7,3,TRUE),0)))))</f>
        <v/>
      </c>
      <c r="AB217" s="19" t="str">
        <f t="shared" si="19"/>
        <v/>
      </c>
      <c r="AC217" s="19" t="str">
        <f>IFERROR(INDEX(Auxiliar!BF:BF,MATCH(_xlfn.CONCAT(I217,"-",J217),Auxiliar!BD:BD,0),1),"")</f>
        <v/>
      </c>
      <c r="AD217" s="20" t="str">
        <f t="shared" si="17"/>
        <v/>
      </c>
      <c r="AF217" s="16" t="str">
        <f>IFERROR(INDEX(Auxiliar!BE:BE,MATCH(_xlfn.CONCAT(I217,"-",J217),Auxiliar!BD:BD,0),1),"")</f>
        <v/>
      </c>
    </row>
    <row r="218" spans="1:32" s="3" customFormat="1" ht="46.5" customHeight="1" x14ac:dyDescent="0.3">
      <c r="A218" s="21"/>
      <c r="B218" s="17"/>
      <c r="C218" s="17"/>
      <c r="D218" s="17"/>
      <c r="E218" s="17"/>
      <c r="F218" s="17"/>
      <c r="G218" s="17"/>
      <c r="H218" s="17"/>
      <c r="I218" s="17"/>
      <c r="J218" s="17"/>
      <c r="K218" s="18"/>
      <c r="L218" s="22"/>
      <c r="M218" s="17"/>
      <c r="N218" s="18"/>
      <c r="O218" s="38"/>
      <c r="P218" s="36"/>
      <c r="Q218" s="17"/>
      <c r="R218" s="17"/>
      <c r="S218" s="17"/>
      <c r="T218" s="17"/>
      <c r="U218" s="17"/>
      <c r="V218" s="17"/>
      <c r="W218" s="17"/>
      <c r="X218" s="19" t="str">
        <f t="shared" si="15"/>
        <v/>
      </c>
      <c r="Y218" s="19" t="str">
        <f t="shared" si="18"/>
        <v/>
      </c>
      <c r="Z218" s="19" t="str">
        <f t="shared" si="16"/>
        <v/>
      </c>
      <c r="AA218" s="19" t="str">
        <f>IF(OR(L218="",N218="",AND(O218="",P218="")),"",IF(ISERROR(IF(N218=INTEGRAL,VLOOKUP(L218/O218,Auxiliar!$F$3:$H$7,3,TRUE),IF(N218=PARCIAL,VLOOKUP(L218/O218,Auxiliar!$I$3:$K$7,3,TRUE),IF(N218=INFRA,VLOOKUP(L218/P218,Auxiliar!$L$3:$N$7,3,TRUE),0))))=TRUE,0,IF(N218=INTEGRAL,VLOOKUP(L218/O218,Auxiliar!$F$3:$H$7,3,TRUE),IF(N218=PARCIAL,VLOOKUP(L218/O218,Auxiliar!$I$3:$K$7,3,TRUE),IF(N218=INFRA,VLOOKUP(L218/P218,Auxiliar!$L$3:$N$7,3,TRUE),0)))))</f>
        <v/>
      </c>
      <c r="AB218" s="19" t="str">
        <f t="shared" si="19"/>
        <v/>
      </c>
      <c r="AC218" s="19" t="str">
        <f>IFERROR(INDEX(Auxiliar!BF:BF,MATCH(_xlfn.CONCAT(I218,"-",J218),Auxiliar!BD:BD,0),1),"")</f>
        <v/>
      </c>
      <c r="AD218" s="20" t="str">
        <f t="shared" si="17"/>
        <v/>
      </c>
      <c r="AF218" s="16" t="str">
        <f>IFERROR(INDEX(Auxiliar!BE:BE,MATCH(_xlfn.CONCAT(I218,"-",J218),Auxiliar!BD:BD,0),1),"")</f>
        <v/>
      </c>
    </row>
    <row r="219" spans="1:32" s="3" customFormat="1" ht="46.5" customHeight="1" x14ac:dyDescent="0.3">
      <c r="A219" s="21"/>
      <c r="B219" s="17"/>
      <c r="C219" s="17"/>
      <c r="D219" s="17"/>
      <c r="E219" s="17"/>
      <c r="F219" s="17"/>
      <c r="G219" s="17"/>
      <c r="H219" s="17"/>
      <c r="I219" s="17"/>
      <c r="J219" s="17"/>
      <c r="K219" s="18"/>
      <c r="L219" s="22"/>
      <c r="M219" s="17"/>
      <c r="N219" s="18"/>
      <c r="O219" s="38"/>
      <c r="P219" s="36"/>
      <c r="Q219" s="17"/>
      <c r="R219" s="17"/>
      <c r="S219" s="17"/>
      <c r="T219" s="17"/>
      <c r="U219" s="17"/>
      <c r="V219" s="17"/>
      <c r="W219" s="17"/>
      <c r="X219" s="19" t="str">
        <f t="shared" si="15"/>
        <v/>
      </c>
      <c r="Y219" s="19" t="str">
        <f t="shared" si="18"/>
        <v/>
      </c>
      <c r="Z219" s="19" t="str">
        <f t="shared" si="16"/>
        <v/>
      </c>
      <c r="AA219" s="19" t="str">
        <f>IF(OR(L219="",N219="",AND(O219="",P219="")),"",IF(ISERROR(IF(N219=INTEGRAL,VLOOKUP(L219/O219,Auxiliar!$F$3:$H$7,3,TRUE),IF(N219=PARCIAL,VLOOKUP(L219/O219,Auxiliar!$I$3:$K$7,3,TRUE),IF(N219=INFRA,VLOOKUP(L219/P219,Auxiliar!$L$3:$N$7,3,TRUE),0))))=TRUE,0,IF(N219=INTEGRAL,VLOOKUP(L219/O219,Auxiliar!$F$3:$H$7,3,TRUE),IF(N219=PARCIAL,VLOOKUP(L219/O219,Auxiliar!$I$3:$K$7,3,TRUE),IF(N219=INFRA,VLOOKUP(L219/P219,Auxiliar!$L$3:$N$7,3,TRUE),0)))))</f>
        <v/>
      </c>
      <c r="AB219" s="19" t="str">
        <f t="shared" si="19"/>
        <v/>
      </c>
      <c r="AC219" s="19" t="str">
        <f>IFERROR(INDEX(Auxiliar!BF:BF,MATCH(_xlfn.CONCAT(I219,"-",J219),Auxiliar!BD:BD,0),1),"")</f>
        <v/>
      </c>
      <c r="AD219" s="20" t="str">
        <f t="shared" si="17"/>
        <v/>
      </c>
      <c r="AF219" s="16" t="str">
        <f>IFERROR(INDEX(Auxiliar!BE:BE,MATCH(_xlfn.CONCAT(I219,"-",J219),Auxiliar!BD:BD,0),1),"")</f>
        <v/>
      </c>
    </row>
    <row r="220" spans="1:32" s="3" customFormat="1" ht="46.5" customHeight="1" x14ac:dyDescent="0.3">
      <c r="A220" s="21"/>
      <c r="B220" s="17"/>
      <c r="C220" s="17"/>
      <c r="D220" s="17"/>
      <c r="E220" s="17"/>
      <c r="F220" s="17"/>
      <c r="G220" s="17"/>
      <c r="H220" s="17"/>
      <c r="I220" s="17"/>
      <c r="J220" s="17"/>
      <c r="K220" s="18"/>
      <c r="L220" s="22"/>
      <c r="M220" s="17"/>
      <c r="N220" s="18"/>
      <c r="O220" s="38"/>
      <c r="P220" s="36"/>
      <c r="Q220" s="17"/>
      <c r="R220" s="17"/>
      <c r="S220" s="17"/>
      <c r="T220" s="17"/>
      <c r="U220" s="17"/>
      <c r="V220" s="17"/>
      <c r="W220" s="17"/>
      <c r="X220" s="19" t="str">
        <f t="shared" si="15"/>
        <v/>
      </c>
      <c r="Y220" s="19" t="str">
        <f t="shared" si="18"/>
        <v/>
      </c>
      <c r="Z220" s="19" t="str">
        <f t="shared" si="16"/>
        <v/>
      </c>
      <c r="AA220" s="19" t="str">
        <f>IF(OR(L220="",N220="",AND(O220="",P220="")),"",IF(ISERROR(IF(N220=INTEGRAL,VLOOKUP(L220/O220,Auxiliar!$F$3:$H$7,3,TRUE),IF(N220=PARCIAL,VLOOKUP(L220/O220,Auxiliar!$I$3:$K$7,3,TRUE),IF(N220=INFRA,VLOOKUP(L220/P220,Auxiliar!$L$3:$N$7,3,TRUE),0))))=TRUE,0,IF(N220=INTEGRAL,VLOOKUP(L220/O220,Auxiliar!$F$3:$H$7,3,TRUE),IF(N220=PARCIAL,VLOOKUP(L220/O220,Auxiliar!$I$3:$K$7,3,TRUE),IF(N220=INFRA,VLOOKUP(L220/P220,Auxiliar!$L$3:$N$7,3,TRUE),0)))))</f>
        <v/>
      </c>
      <c r="AB220" s="19" t="str">
        <f t="shared" si="19"/>
        <v/>
      </c>
      <c r="AC220" s="19" t="str">
        <f>IFERROR(INDEX(Auxiliar!BF:BF,MATCH(_xlfn.CONCAT(I220,"-",J220),Auxiliar!BD:BD,0),1),"")</f>
        <v/>
      </c>
      <c r="AD220" s="20" t="str">
        <f t="shared" si="17"/>
        <v/>
      </c>
      <c r="AF220" s="16" t="str">
        <f>IFERROR(INDEX(Auxiliar!BE:BE,MATCH(_xlfn.CONCAT(I220,"-",J220),Auxiliar!BD:BD,0),1),"")</f>
        <v/>
      </c>
    </row>
    <row r="221" spans="1:32" s="3" customFormat="1" ht="46.5" customHeight="1" x14ac:dyDescent="0.3">
      <c r="A221" s="21"/>
      <c r="B221" s="17"/>
      <c r="C221" s="17"/>
      <c r="D221" s="17"/>
      <c r="E221" s="17"/>
      <c r="F221" s="17"/>
      <c r="G221" s="17"/>
      <c r="H221" s="17"/>
      <c r="I221" s="17"/>
      <c r="J221" s="17"/>
      <c r="K221" s="18"/>
      <c r="L221" s="22"/>
      <c r="M221" s="17"/>
      <c r="N221" s="18"/>
      <c r="O221" s="38"/>
      <c r="P221" s="36"/>
      <c r="Q221" s="17"/>
      <c r="R221" s="17"/>
      <c r="S221" s="17"/>
      <c r="T221" s="17"/>
      <c r="U221" s="17"/>
      <c r="V221" s="17"/>
      <c r="W221" s="17"/>
      <c r="X221" s="19" t="str">
        <f t="shared" si="15"/>
        <v/>
      </c>
      <c r="Y221" s="19" t="str">
        <f t="shared" si="18"/>
        <v/>
      </c>
      <c r="Z221" s="19" t="str">
        <f t="shared" si="16"/>
        <v/>
      </c>
      <c r="AA221" s="19" t="str">
        <f>IF(OR(L221="",N221="",AND(O221="",P221="")),"",IF(ISERROR(IF(N221=INTEGRAL,VLOOKUP(L221/O221,Auxiliar!$F$3:$H$7,3,TRUE),IF(N221=PARCIAL,VLOOKUP(L221/O221,Auxiliar!$I$3:$K$7,3,TRUE),IF(N221=INFRA,VLOOKUP(L221/P221,Auxiliar!$L$3:$N$7,3,TRUE),0))))=TRUE,0,IF(N221=INTEGRAL,VLOOKUP(L221/O221,Auxiliar!$F$3:$H$7,3,TRUE),IF(N221=PARCIAL,VLOOKUP(L221/O221,Auxiliar!$I$3:$K$7,3,TRUE),IF(N221=INFRA,VLOOKUP(L221/P221,Auxiliar!$L$3:$N$7,3,TRUE),0)))))</f>
        <v/>
      </c>
      <c r="AB221" s="19" t="str">
        <f t="shared" si="19"/>
        <v/>
      </c>
      <c r="AC221" s="19" t="str">
        <f>IFERROR(INDEX(Auxiliar!BF:BF,MATCH(_xlfn.CONCAT(I221,"-",J221),Auxiliar!BD:BD,0),1),"")</f>
        <v/>
      </c>
      <c r="AD221" s="20" t="str">
        <f t="shared" si="17"/>
        <v/>
      </c>
      <c r="AF221" s="16" t="str">
        <f>IFERROR(INDEX(Auxiliar!BE:BE,MATCH(_xlfn.CONCAT(I221,"-",J221),Auxiliar!BD:BD,0),1),"")</f>
        <v/>
      </c>
    </row>
    <row r="222" spans="1:32" s="3" customFormat="1" ht="46.5" customHeight="1" x14ac:dyDescent="0.3">
      <c r="A222" s="21"/>
      <c r="B222" s="17"/>
      <c r="C222" s="17"/>
      <c r="D222" s="17"/>
      <c r="E222" s="17"/>
      <c r="F222" s="17"/>
      <c r="G222" s="17"/>
      <c r="H222" s="17"/>
      <c r="I222" s="17"/>
      <c r="J222" s="17"/>
      <c r="K222" s="18"/>
      <c r="L222" s="22"/>
      <c r="M222" s="17"/>
      <c r="N222" s="18"/>
      <c r="O222" s="38"/>
      <c r="P222" s="36"/>
      <c r="Q222" s="17"/>
      <c r="R222" s="17"/>
      <c r="S222" s="17"/>
      <c r="T222" s="17"/>
      <c r="U222" s="17"/>
      <c r="V222" s="17"/>
      <c r="W222" s="17"/>
      <c r="X222" s="19" t="str">
        <f t="shared" si="15"/>
        <v/>
      </c>
      <c r="Y222" s="19" t="str">
        <f t="shared" si="18"/>
        <v/>
      </c>
      <c r="Z222" s="19" t="str">
        <f t="shared" si="16"/>
        <v/>
      </c>
      <c r="AA222" s="19" t="str">
        <f>IF(OR(L222="",N222="",AND(O222="",P222="")),"",IF(ISERROR(IF(N222=INTEGRAL,VLOOKUP(L222/O222,Auxiliar!$F$3:$H$7,3,TRUE),IF(N222=PARCIAL,VLOOKUP(L222/O222,Auxiliar!$I$3:$K$7,3,TRUE),IF(N222=INFRA,VLOOKUP(L222/P222,Auxiliar!$L$3:$N$7,3,TRUE),0))))=TRUE,0,IF(N222=INTEGRAL,VLOOKUP(L222/O222,Auxiliar!$F$3:$H$7,3,TRUE),IF(N222=PARCIAL,VLOOKUP(L222/O222,Auxiliar!$I$3:$K$7,3,TRUE),IF(N222=INFRA,VLOOKUP(L222/P222,Auxiliar!$L$3:$N$7,3,TRUE),0)))))</f>
        <v/>
      </c>
      <c r="AB222" s="19" t="str">
        <f t="shared" si="19"/>
        <v/>
      </c>
      <c r="AC222" s="19" t="str">
        <f>IFERROR(INDEX(Auxiliar!BF:BF,MATCH(_xlfn.CONCAT(I222,"-",J222),Auxiliar!BD:BD,0),1),"")</f>
        <v/>
      </c>
      <c r="AD222" s="20" t="str">
        <f t="shared" si="17"/>
        <v/>
      </c>
      <c r="AF222" s="16" t="str">
        <f>IFERROR(INDEX(Auxiliar!BE:BE,MATCH(_xlfn.CONCAT(I222,"-",J222),Auxiliar!BD:BD,0),1),"")</f>
        <v/>
      </c>
    </row>
    <row r="223" spans="1:32" s="3" customFormat="1" ht="46.5" customHeight="1" x14ac:dyDescent="0.3">
      <c r="A223" s="21"/>
      <c r="B223" s="17"/>
      <c r="C223" s="17"/>
      <c r="D223" s="17"/>
      <c r="E223" s="17"/>
      <c r="F223" s="17"/>
      <c r="G223" s="17"/>
      <c r="H223" s="17"/>
      <c r="I223" s="17"/>
      <c r="J223" s="17"/>
      <c r="K223" s="18"/>
      <c r="L223" s="22"/>
      <c r="M223" s="17"/>
      <c r="N223" s="18"/>
      <c r="O223" s="38"/>
      <c r="P223" s="36"/>
      <c r="Q223" s="17"/>
      <c r="R223" s="17"/>
      <c r="S223" s="17"/>
      <c r="T223" s="17"/>
      <c r="U223" s="17"/>
      <c r="V223" s="17"/>
      <c r="W223" s="17"/>
      <c r="X223" s="19" t="str">
        <f t="shared" si="15"/>
        <v/>
      </c>
      <c r="Y223" s="19" t="str">
        <f t="shared" si="18"/>
        <v/>
      </c>
      <c r="Z223" s="19" t="str">
        <f t="shared" si="16"/>
        <v/>
      </c>
      <c r="AA223" s="19" t="str">
        <f>IF(OR(L223="",N223="",AND(O223="",P223="")),"",IF(ISERROR(IF(N223=INTEGRAL,VLOOKUP(L223/O223,Auxiliar!$F$3:$H$7,3,TRUE),IF(N223=PARCIAL,VLOOKUP(L223/O223,Auxiliar!$I$3:$K$7,3,TRUE),IF(N223=INFRA,VLOOKUP(L223/P223,Auxiliar!$L$3:$N$7,3,TRUE),0))))=TRUE,0,IF(N223=INTEGRAL,VLOOKUP(L223/O223,Auxiliar!$F$3:$H$7,3,TRUE),IF(N223=PARCIAL,VLOOKUP(L223/O223,Auxiliar!$I$3:$K$7,3,TRUE),IF(N223=INFRA,VLOOKUP(L223/P223,Auxiliar!$L$3:$N$7,3,TRUE),0)))))</f>
        <v/>
      </c>
      <c r="AB223" s="19" t="str">
        <f t="shared" si="19"/>
        <v/>
      </c>
      <c r="AC223" s="19" t="str">
        <f>IFERROR(INDEX(Auxiliar!BF:BF,MATCH(_xlfn.CONCAT(I223,"-",J223),Auxiliar!BD:BD,0),1),"")</f>
        <v/>
      </c>
      <c r="AD223" s="20" t="str">
        <f t="shared" si="17"/>
        <v/>
      </c>
      <c r="AF223" s="16" t="str">
        <f>IFERROR(INDEX(Auxiliar!BE:BE,MATCH(_xlfn.CONCAT(I223,"-",J223),Auxiliar!BD:BD,0),1),"")</f>
        <v/>
      </c>
    </row>
    <row r="224" spans="1:32" s="3" customFormat="1" ht="46.5" customHeight="1" x14ac:dyDescent="0.3">
      <c r="A224" s="21"/>
      <c r="B224" s="17"/>
      <c r="C224" s="17"/>
      <c r="D224" s="17"/>
      <c r="E224" s="17"/>
      <c r="F224" s="17"/>
      <c r="G224" s="17"/>
      <c r="H224" s="17"/>
      <c r="I224" s="17"/>
      <c r="J224" s="17"/>
      <c r="K224" s="18"/>
      <c r="L224" s="22"/>
      <c r="M224" s="17"/>
      <c r="N224" s="18"/>
      <c r="O224" s="38"/>
      <c r="P224" s="36"/>
      <c r="Q224" s="17"/>
      <c r="R224" s="17"/>
      <c r="S224" s="17"/>
      <c r="T224" s="17"/>
      <c r="U224" s="17"/>
      <c r="V224" s="17"/>
      <c r="W224" s="17"/>
      <c r="X224" s="19" t="str">
        <f t="shared" si="15"/>
        <v/>
      </c>
      <c r="Y224" s="19" t="str">
        <f t="shared" si="18"/>
        <v/>
      </c>
      <c r="Z224" s="19" t="str">
        <f t="shared" si="16"/>
        <v/>
      </c>
      <c r="AA224" s="19" t="str">
        <f>IF(OR(L224="",N224="",AND(O224="",P224="")),"",IF(ISERROR(IF(N224=INTEGRAL,VLOOKUP(L224/O224,Auxiliar!$F$3:$H$7,3,TRUE),IF(N224=PARCIAL,VLOOKUP(L224/O224,Auxiliar!$I$3:$K$7,3,TRUE),IF(N224=INFRA,VLOOKUP(L224/P224,Auxiliar!$L$3:$N$7,3,TRUE),0))))=TRUE,0,IF(N224=INTEGRAL,VLOOKUP(L224/O224,Auxiliar!$F$3:$H$7,3,TRUE),IF(N224=PARCIAL,VLOOKUP(L224/O224,Auxiliar!$I$3:$K$7,3,TRUE),IF(N224=INFRA,VLOOKUP(L224/P224,Auxiliar!$L$3:$N$7,3,TRUE),0)))))</f>
        <v/>
      </c>
      <c r="AB224" s="19" t="str">
        <f t="shared" si="19"/>
        <v/>
      </c>
      <c r="AC224" s="19" t="str">
        <f>IFERROR(INDEX(Auxiliar!BF:BF,MATCH(_xlfn.CONCAT(I224,"-",J224),Auxiliar!BD:BD,0),1),"")</f>
        <v/>
      </c>
      <c r="AD224" s="20" t="str">
        <f t="shared" si="17"/>
        <v/>
      </c>
      <c r="AF224" s="16" t="str">
        <f>IFERROR(INDEX(Auxiliar!BE:BE,MATCH(_xlfn.CONCAT(I224,"-",J224),Auxiliar!BD:BD,0),1),"")</f>
        <v/>
      </c>
    </row>
    <row r="225" spans="1:32" s="3" customFormat="1" ht="46.5" customHeight="1" x14ac:dyDescent="0.3">
      <c r="A225" s="21"/>
      <c r="B225" s="17"/>
      <c r="C225" s="17"/>
      <c r="D225" s="17"/>
      <c r="E225" s="17"/>
      <c r="F225" s="17"/>
      <c r="G225" s="17"/>
      <c r="H225" s="17"/>
      <c r="I225" s="17"/>
      <c r="J225" s="17"/>
      <c r="K225" s="18"/>
      <c r="L225" s="22"/>
      <c r="M225" s="17"/>
      <c r="N225" s="18"/>
      <c r="O225" s="38"/>
      <c r="P225" s="36"/>
      <c r="Q225" s="17"/>
      <c r="R225" s="17"/>
      <c r="S225" s="17"/>
      <c r="T225" s="17"/>
      <c r="U225" s="17"/>
      <c r="V225" s="17"/>
      <c r="W225" s="17"/>
      <c r="X225" s="19" t="str">
        <f t="shared" si="15"/>
        <v/>
      </c>
      <c r="Y225" s="19" t="str">
        <f t="shared" si="18"/>
        <v/>
      </c>
      <c r="Z225" s="19" t="str">
        <f t="shared" si="16"/>
        <v/>
      </c>
      <c r="AA225" s="19" t="str">
        <f>IF(OR(L225="",N225="",AND(O225="",P225="")),"",IF(ISERROR(IF(N225=INTEGRAL,VLOOKUP(L225/O225,Auxiliar!$F$3:$H$7,3,TRUE),IF(N225=PARCIAL,VLOOKUP(L225/O225,Auxiliar!$I$3:$K$7,3,TRUE),IF(N225=INFRA,VLOOKUP(L225/P225,Auxiliar!$L$3:$N$7,3,TRUE),0))))=TRUE,0,IF(N225=INTEGRAL,VLOOKUP(L225/O225,Auxiliar!$F$3:$H$7,3,TRUE),IF(N225=PARCIAL,VLOOKUP(L225/O225,Auxiliar!$I$3:$K$7,3,TRUE),IF(N225=INFRA,VLOOKUP(L225/P225,Auxiliar!$L$3:$N$7,3,TRUE),0)))))</f>
        <v/>
      </c>
      <c r="AB225" s="19" t="str">
        <f t="shared" si="19"/>
        <v/>
      </c>
      <c r="AC225" s="19" t="str">
        <f>IFERROR(INDEX(Auxiliar!BF:BF,MATCH(_xlfn.CONCAT(I225,"-",J225),Auxiliar!BD:BD,0),1),"")</f>
        <v/>
      </c>
      <c r="AD225" s="20" t="str">
        <f t="shared" si="17"/>
        <v/>
      </c>
      <c r="AF225" s="16" t="str">
        <f>IFERROR(INDEX(Auxiliar!BE:BE,MATCH(_xlfn.CONCAT(I225,"-",J225),Auxiliar!BD:BD,0),1),"")</f>
        <v/>
      </c>
    </row>
    <row r="226" spans="1:32" s="3" customFormat="1" ht="46.5" customHeight="1" x14ac:dyDescent="0.3">
      <c r="A226" s="21"/>
      <c r="B226" s="17"/>
      <c r="C226" s="17"/>
      <c r="D226" s="17"/>
      <c r="E226" s="17"/>
      <c r="F226" s="17"/>
      <c r="G226" s="17"/>
      <c r="H226" s="17"/>
      <c r="I226" s="17"/>
      <c r="J226" s="17"/>
      <c r="K226" s="18"/>
      <c r="L226" s="22"/>
      <c r="M226" s="17"/>
      <c r="N226" s="18"/>
      <c r="O226" s="38"/>
      <c r="P226" s="36"/>
      <c r="Q226" s="17"/>
      <c r="R226" s="17"/>
      <c r="S226" s="17"/>
      <c r="T226" s="17"/>
      <c r="U226" s="17"/>
      <c r="V226" s="17"/>
      <c r="W226" s="17"/>
      <c r="X226" s="19" t="str">
        <f t="shared" si="15"/>
        <v/>
      </c>
      <c r="Y226" s="19" t="str">
        <f t="shared" si="18"/>
        <v/>
      </c>
      <c r="Z226" s="19" t="str">
        <f t="shared" si="16"/>
        <v/>
      </c>
      <c r="AA226" s="19" t="str">
        <f>IF(OR(L226="",N226="",AND(O226="",P226="")),"",IF(ISERROR(IF(N226=INTEGRAL,VLOOKUP(L226/O226,Auxiliar!$F$3:$H$7,3,TRUE),IF(N226=PARCIAL,VLOOKUP(L226/O226,Auxiliar!$I$3:$K$7,3,TRUE),IF(N226=INFRA,VLOOKUP(L226/P226,Auxiliar!$L$3:$N$7,3,TRUE),0))))=TRUE,0,IF(N226=INTEGRAL,VLOOKUP(L226/O226,Auxiliar!$F$3:$H$7,3,TRUE),IF(N226=PARCIAL,VLOOKUP(L226/O226,Auxiliar!$I$3:$K$7,3,TRUE),IF(N226=INFRA,VLOOKUP(L226/P226,Auxiliar!$L$3:$N$7,3,TRUE),0)))))</f>
        <v/>
      </c>
      <c r="AB226" s="19" t="str">
        <f t="shared" si="19"/>
        <v/>
      </c>
      <c r="AC226" s="19" t="str">
        <f>IFERROR(INDEX(Auxiliar!BF:BF,MATCH(_xlfn.CONCAT(I226,"-",J226),Auxiliar!BD:BD,0),1),"")</f>
        <v/>
      </c>
      <c r="AD226" s="20" t="str">
        <f t="shared" si="17"/>
        <v/>
      </c>
      <c r="AF226" s="16" t="str">
        <f>IFERROR(INDEX(Auxiliar!BE:BE,MATCH(_xlfn.CONCAT(I226,"-",J226),Auxiliar!BD:BD,0),1),"")</f>
        <v/>
      </c>
    </row>
    <row r="227" spans="1:32" s="3" customFormat="1" ht="46.5" customHeight="1" x14ac:dyDescent="0.3">
      <c r="A227" s="21"/>
      <c r="B227" s="17"/>
      <c r="C227" s="17"/>
      <c r="D227" s="17"/>
      <c r="E227" s="17"/>
      <c r="F227" s="17"/>
      <c r="G227" s="17"/>
      <c r="H227" s="17"/>
      <c r="I227" s="17"/>
      <c r="J227" s="17"/>
      <c r="K227" s="18"/>
      <c r="L227" s="22"/>
      <c r="M227" s="17"/>
      <c r="N227" s="18"/>
      <c r="O227" s="38"/>
      <c r="P227" s="36"/>
      <c r="Q227" s="17"/>
      <c r="R227" s="17"/>
      <c r="S227" s="17"/>
      <c r="T227" s="17"/>
      <c r="U227" s="17"/>
      <c r="V227" s="17"/>
      <c r="W227" s="17"/>
      <c r="X227" s="19" t="str">
        <f t="shared" si="15"/>
        <v/>
      </c>
      <c r="Y227" s="19" t="str">
        <f t="shared" si="18"/>
        <v/>
      </c>
      <c r="Z227" s="19" t="str">
        <f t="shared" si="16"/>
        <v/>
      </c>
      <c r="AA227" s="19" t="str">
        <f>IF(OR(L227="",N227="",AND(O227="",P227="")),"",IF(ISERROR(IF(N227=INTEGRAL,VLOOKUP(L227/O227,Auxiliar!$F$3:$H$7,3,TRUE),IF(N227=PARCIAL,VLOOKUP(L227/O227,Auxiliar!$I$3:$K$7,3,TRUE),IF(N227=INFRA,VLOOKUP(L227/P227,Auxiliar!$L$3:$N$7,3,TRUE),0))))=TRUE,0,IF(N227=INTEGRAL,VLOOKUP(L227/O227,Auxiliar!$F$3:$H$7,3,TRUE),IF(N227=PARCIAL,VLOOKUP(L227/O227,Auxiliar!$I$3:$K$7,3,TRUE),IF(N227=INFRA,VLOOKUP(L227/P227,Auxiliar!$L$3:$N$7,3,TRUE),0)))))</f>
        <v/>
      </c>
      <c r="AB227" s="19" t="str">
        <f t="shared" si="19"/>
        <v/>
      </c>
      <c r="AC227" s="19" t="str">
        <f>IFERROR(INDEX(Auxiliar!BF:BF,MATCH(_xlfn.CONCAT(I227,"-",J227),Auxiliar!BD:BD,0),1),"")</f>
        <v/>
      </c>
      <c r="AD227" s="20" t="str">
        <f t="shared" si="17"/>
        <v/>
      </c>
      <c r="AF227" s="16" t="str">
        <f>IFERROR(INDEX(Auxiliar!BE:BE,MATCH(_xlfn.CONCAT(I227,"-",J227),Auxiliar!BD:BD,0),1),"")</f>
        <v/>
      </c>
    </row>
    <row r="228" spans="1:32" s="3" customFormat="1" ht="46.5" customHeight="1" x14ac:dyDescent="0.3">
      <c r="A228" s="21"/>
      <c r="B228" s="17"/>
      <c r="C228" s="17"/>
      <c r="D228" s="17"/>
      <c r="E228" s="17"/>
      <c r="F228" s="17"/>
      <c r="G228" s="17"/>
      <c r="H228" s="17"/>
      <c r="I228" s="17"/>
      <c r="J228" s="17"/>
      <c r="K228" s="18"/>
      <c r="L228" s="22"/>
      <c r="M228" s="17"/>
      <c r="N228" s="18"/>
      <c r="O228" s="38"/>
      <c r="P228" s="36"/>
      <c r="Q228" s="17"/>
      <c r="R228" s="17"/>
      <c r="S228" s="17"/>
      <c r="T228" s="17"/>
      <c r="U228" s="17"/>
      <c r="V228" s="17"/>
      <c r="W228" s="17"/>
      <c r="X228" s="19" t="str">
        <f t="shared" si="15"/>
        <v/>
      </c>
      <c r="Y228" s="19" t="str">
        <f t="shared" si="18"/>
        <v/>
      </c>
      <c r="Z228" s="19" t="str">
        <f t="shared" si="16"/>
        <v/>
      </c>
      <c r="AA228" s="19" t="str">
        <f>IF(OR(L228="",N228="",AND(O228="",P228="")),"",IF(ISERROR(IF(N228=INTEGRAL,VLOOKUP(L228/O228,Auxiliar!$F$3:$H$7,3,TRUE),IF(N228=PARCIAL,VLOOKUP(L228/O228,Auxiliar!$I$3:$K$7,3,TRUE),IF(N228=INFRA,VLOOKUP(L228/P228,Auxiliar!$L$3:$N$7,3,TRUE),0))))=TRUE,0,IF(N228=INTEGRAL,VLOOKUP(L228/O228,Auxiliar!$F$3:$H$7,3,TRUE),IF(N228=PARCIAL,VLOOKUP(L228/O228,Auxiliar!$I$3:$K$7,3,TRUE),IF(N228=INFRA,VLOOKUP(L228/P228,Auxiliar!$L$3:$N$7,3,TRUE),0)))))</f>
        <v/>
      </c>
      <c r="AB228" s="19" t="str">
        <f t="shared" si="19"/>
        <v/>
      </c>
      <c r="AC228" s="19" t="str">
        <f>IFERROR(INDEX(Auxiliar!BF:BF,MATCH(_xlfn.CONCAT(I228,"-",J228),Auxiliar!BD:BD,0),1),"")</f>
        <v/>
      </c>
      <c r="AD228" s="20" t="str">
        <f t="shared" si="17"/>
        <v/>
      </c>
      <c r="AF228" s="16" t="str">
        <f>IFERROR(INDEX(Auxiliar!BE:BE,MATCH(_xlfn.CONCAT(I228,"-",J228),Auxiliar!BD:BD,0),1),"")</f>
        <v/>
      </c>
    </row>
    <row r="229" spans="1:32" s="3" customFormat="1" ht="46.5" customHeight="1" x14ac:dyDescent="0.3">
      <c r="A229" s="21"/>
      <c r="B229" s="17"/>
      <c r="C229" s="17"/>
      <c r="D229" s="17"/>
      <c r="E229" s="17"/>
      <c r="F229" s="17"/>
      <c r="G229" s="17"/>
      <c r="H229" s="17"/>
      <c r="I229" s="17"/>
      <c r="J229" s="17"/>
      <c r="K229" s="18"/>
      <c r="L229" s="22"/>
      <c r="M229" s="17"/>
      <c r="N229" s="18"/>
      <c r="O229" s="38"/>
      <c r="P229" s="36"/>
      <c r="Q229" s="17"/>
      <c r="R229" s="17"/>
      <c r="S229" s="17"/>
      <c r="T229" s="17"/>
      <c r="U229" s="17"/>
      <c r="V229" s="17"/>
      <c r="W229" s="17"/>
      <c r="X229" s="19" t="str">
        <f t="shared" si="15"/>
        <v/>
      </c>
      <c r="Y229" s="19" t="str">
        <f t="shared" si="18"/>
        <v/>
      </c>
      <c r="Z229" s="19" t="str">
        <f t="shared" si="16"/>
        <v/>
      </c>
      <c r="AA229" s="19" t="str">
        <f>IF(OR(L229="",N229="",AND(O229="",P229="")),"",IF(ISERROR(IF(N229=INTEGRAL,VLOOKUP(L229/O229,Auxiliar!$F$3:$H$7,3,TRUE),IF(N229=PARCIAL,VLOOKUP(L229/O229,Auxiliar!$I$3:$K$7,3,TRUE),IF(N229=INFRA,VLOOKUP(L229/P229,Auxiliar!$L$3:$N$7,3,TRUE),0))))=TRUE,0,IF(N229=INTEGRAL,VLOOKUP(L229/O229,Auxiliar!$F$3:$H$7,3,TRUE),IF(N229=PARCIAL,VLOOKUP(L229/O229,Auxiliar!$I$3:$K$7,3,TRUE),IF(N229=INFRA,VLOOKUP(L229/P229,Auxiliar!$L$3:$N$7,3,TRUE),0)))))</f>
        <v/>
      </c>
      <c r="AB229" s="19" t="str">
        <f t="shared" si="19"/>
        <v/>
      </c>
      <c r="AC229" s="19" t="str">
        <f>IFERROR(INDEX(Auxiliar!BF:BF,MATCH(_xlfn.CONCAT(I229,"-",J229),Auxiliar!BD:BD,0),1),"")</f>
        <v/>
      </c>
      <c r="AD229" s="20" t="str">
        <f t="shared" si="17"/>
        <v/>
      </c>
      <c r="AF229" s="16" t="str">
        <f>IFERROR(INDEX(Auxiliar!BE:BE,MATCH(_xlfn.CONCAT(I229,"-",J229),Auxiliar!BD:BD,0),1),"")</f>
        <v/>
      </c>
    </row>
    <row r="230" spans="1:32" s="3" customFormat="1" ht="46.5" customHeight="1" x14ac:dyDescent="0.3">
      <c r="A230" s="21"/>
      <c r="B230" s="17"/>
      <c r="C230" s="17"/>
      <c r="D230" s="17"/>
      <c r="E230" s="17"/>
      <c r="F230" s="17"/>
      <c r="G230" s="17"/>
      <c r="H230" s="17"/>
      <c r="I230" s="17"/>
      <c r="J230" s="17"/>
      <c r="K230" s="18"/>
      <c r="L230" s="22"/>
      <c r="M230" s="17"/>
      <c r="N230" s="18"/>
      <c r="O230" s="38"/>
      <c r="P230" s="36"/>
      <c r="Q230" s="17"/>
      <c r="R230" s="17"/>
      <c r="S230" s="17"/>
      <c r="T230" s="17"/>
      <c r="U230" s="17"/>
      <c r="V230" s="17"/>
      <c r="W230" s="17"/>
      <c r="X230" s="19" t="str">
        <f t="shared" si="15"/>
        <v/>
      </c>
      <c r="Y230" s="19" t="str">
        <f t="shared" si="18"/>
        <v/>
      </c>
      <c r="Z230" s="19" t="str">
        <f t="shared" si="16"/>
        <v/>
      </c>
      <c r="AA230" s="19" t="str">
        <f>IF(OR(L230="",N230="",AND(O230="",P230="")),"",IF(ISERROR(IF(N230=INTEGRAL,VLOOKUP(L230/O230,Auxiliar!$F$3:$H$7,3,TRUE),IF(N230=PARCIAL,VLOOKUP(L230/O230,Auxiliar!$I$3:$K$7,3,TRUE),IF(N230=INFRA,VLOOKUP(L230/P230,Auxiliar!$L$3:$N$7,3,TRUE),0))))=TRUE,0,IF(N230=INTEGRAL,VLOOKUP(L230/O230,Auxiliar!$F$3:$H$7,3,TRUE),IF(N230=PARCIAL,VLOOKUP(L230/O230,Auxiliar!$I$3:$K$7,3,TRUE),IF(N230=INFRA,VLOOKUP(L230/P230,Auxiliar!$L$3:$N$7,3,TRUE),0)))))</f>
        <v/>
      </c>
      <c r="AB230" s="19" t="str">
        <f t="shared" si="19"/>
        <v/>
      </c>
      <c r="AC230" s="19" t="str">
        <f>IFERROR(INDEX(Auxiliar!BF:BF,MATCH(_xlfn.CONCAT(I230,"-",J230),Auxiliar!BD:BD,0),1),"")</f>
        <v/>
      </c>
      <c r="AD230" s="20" t="str">
        <f t="shared" si="17"/>
        <v/>
      </c>
      <c r="AF230" s="16" t="str">
        <f>IFERROR(INDEX(Auxiliar!BE:BE,MATCH(_xlfn.CONCAT(I230,"-",J230),Auxiliar!BD:BD,0),1),"")</f>
        <v/>
      </c>
    </row>
    <row r="231" spans="1:32" s="3" customFormat="1" ht="46.5" customHeight="1" x14ac:dyDescent="0.3">
      <c r="A231" s="21"/>
      <c r="B231" s="17"/>
      <c r="C231" s="17"/>
      <c r="D231" s="17"/>
      <c r="E231" s="17"/>
      <c r="F231" s="17"/>
      <c r="G231" s="17"/>
      <c r="H231" s="17"/>
      <c r="I231" s="17"/>
      <c r="J231" s="17"/>
      <c r="K231" s="18"/>
      <c r="L231" s="22"/>
      <c r="M231" s="17"/>
      <c r="N231" s="18"/>
      <c r="O231" s="38"/>
      <c r="P231" s="36"/>
      <c r="Q231" s="17"/>
      <c r="R231" s="17"/>
      <c r="S231" s="17"/>
      <c r="T231" s="17"/>
      <c r="U231" s="17"/>
      <c r="V231" s="17"/>
      <c r="W231" s="17"/>
      <c r="X231" s="19" t="str">
        <f t="shared" si="15"/>
        <v/>
      </c>
      <c r="Y231" s="19" t="str">
        <f t="shared" si="18"/>
        <v/>
      </c>
      <c r="Z231" s="19" t="str">
        <f t="shared" si="16"/>
        <v/>
      </c>
      <c r="AA231" s="19" t="str">
        <f>IF(OR(L231="",N231="",AND(O231="",P231="")),"",IF(ISERROR(IF(N231=INTEGRAL,VLOOKUP(L231/O231,Auxiliar!$F$3:$H$7,3,TRUE),IF(N231=PARCIAL,VLOOKUP(L231/O231,Auxiliar!$I$3:$K$7,3,TRUE),IF(N231=INFRA,VLOOKUP(L231/P231,Auxiliar!$L$3:$N$7,3,TRUE),0))))=TRUE,0,IF(N231=INTEGRAL,VLOOKUP(L231/O231,Auxiliar!$F$3:$H$7,3,TRUE),IF(N231=PARCIAL,VLOOKUP(L231/O231,Auxiliar!$I$3:$K$7,3,TRUE),IF(N231=INFRA,VLOOKUP(L231/P231,Auxiliar!$L$3:$N$7,3,TRUE),0)))))</f>
        <v/>
      </c>
      <c r="AB231" s="19" t="str">
        <f t="shared" si="19"/>
        <v/>
      </c>
      <c r="AC231" s="19" t="str">
        <f>IFERROR(INDEX(Auxiliar!BF:BF,MATCH(_xlfn.CONCAT(I231,"-",J231),Auxiliar!BD:BD,0),1),"")</f>
        <v/>
      </c>
      <c r="AD231" s="20" t="str">
        <f t="shared" si="17"/>
        <v/>
      </c>
      <c r="AF231" s="16" t="str">
        <f>IFERROR(INDEX(Auxiliar!BE:BE,MATCH(_xlfn.CONCAT(I231,"-",J231),Auxiliar!BD:BD,0),1),"")</f>
        <v/>
      </c>
    </row>
    <row r="232" spans="1:32" s="3" customFormat="1" ht="46.5" customHeight="1" x14ac:dyDescent="0.3">
      <c r="A232" s="21"/>
      <c r="B232" s="17"/>
      <c r="C232" s="17"/>
      <c r="D232" s="17"/>
      <c r="E232" s="17"/>
      <c r="F232" s="17"/>
      <c r="G232" s="17"/>
      <c r="H232" s="17"/>
      <c r="I232" s="17"/>
      <c r="J232" s="17"/>
      <c r="K232" s="18"/>
      <c r="L232" s="22"/>
      <c r="M232" s="17"/>
      <c r="N232" s="18"/>
      <c r="O232" s="38"/>
      <c r="P232" s="36"/>
      <c r="Q232" s="17"/>
      <c r="R232" s="17"/>
      <c r="S232" s="17"/>
      <c r="T232" s="17"/>
      <c r="U232" s="17"/>
      <c r="V232" s="17"/>
      <c r="W232" s="17"/>
      <c r="X232" s="19" t="str">
        <f t="shared" si="15"/>
        <v/>
      </c>
      <c r="Y232" s="19" t="str">
        <f t="shared" si="18"/>
        <v/>
      </c>
      <c r="Z232" s="19" t="str">
        <f t="shared" si="16"/>
        <v/>
      </c>
      <c r="AA232" s="19" t="str">
        <f>IF(OR(L232="",N232="",AND(O232="",P232="")),"",IF(ISERROR(IF(N232=INTEGRAL,VLOOKUP(L232/O232,Auxiliar!$F$3:$H$7,3,TRUE),IF(N232=PARCIAL,VLOOKUP(L232/O232,Auxiliar!$I$3:$K$7,3,TRUE),IF(N232=INFRA,VLOOKUP(L232/P232,Auxiliar!$L$3:$N$7,3,TRUE),0))))=TRUE,0,IF(N232=INTEGRAL,VLOOKUP(L232/O232,Auxiliar!$F$3:$H$7,3,TRUE),IF(N232=PARCIAL,VLOOKUP(L232/O232,Auxiliar!$I$3:$K$7,3,TRUE),IF(N232=INFRA,VLOOKUP(L232/P232,Auxiliar!$L$3:$N$7,3,TRUE),0)))))</f>
        <v/>
      </c>
      <c r="AB232" s="19" t="str">
        <f t="shared" si="19"/>
        <v/>
      </c>
      <c r="AC232" s="19" t="str">
        <f>IFERROR(INDEX(Auxiliar!BF:BF,MATCH(_xlfn.CONCAT(I232,"-",J232),Auxiliar!BD:BD,0),1),"")</f>
        <v/>
      </c>
      <c r="AD232" s="20" t="str">
        <f t="shared" si="17"/>
        <v/>
      </c>
      <c r="AF232" s="16" t="str">
        <f>IFERROR(INDEX(Auxiliar!BE:BE,MATCH(_xlfn.CONCAT(I232,"-",J232),Auxiliar!BD:BD,0),1),"")</f>
        <v/>
      </c>
    </row>
    <row r="233" spans="1:32" s="3" customFormat="1" ht="46.5" customHeight="1" x14ac:dyDescent="0.3">
      <c r="A233" s="21"/>
      <c r="B233" s="17"/>
      <c r="C233" s="17"/>
      <c r="D233" s="17"/>
      <c r="E233" s="17"/>
      <c r="F233" s="17"/>
      <c r="G233" s="17"/>
      <c r="H233" s="17"/>
      <c r="I233" s="17"/>
      <c r="J233" s="17"/>
      <c r="K233" s="18"/>
      <c r="L233" s="22"/>
      <c r="M233" s="17"/>
      <c r="N233" s="18"/>
      <c r="O233" s="38"/>
      <c r="P233" s="36"/>
      <c r="Q233" s="17"/>
      <c r="R233" s="17"/>
      <c r="S233" s="17"/>
      <c r="T233" s="17"/>
      <c r="U233" s="17"/>
      <c r="V233" s="17"/>
      <c r="W233" s="17"/>
      <c r="X233" s="19" t="str">
        <f t="shared" si="15"/>
        <v/>
      </c>
      <c r="Y233" s="19" t="str">
        <f t="shared" si="18"/>
        <v/>
      </c>
      <c r="Z233" s="19" t="str">
        <f t="shared" si="16"/>
        <v/>
      </c>
      <c r="AA233" s="19" t="str">
        <f>IF(OR(L233="",N233="",AND(O233="",P233="")),"",IF(ISERROR(IF(N233=INTEGRAL,VLOOKUP(L233/O233,Auxiliar!$F$3:$H$7,3,TRUE),IF(N233=PARCIAL,VLOOKUP(L233/O233,Auxiliar!$I$3:$K$7,3,TRUE),IF(N233=INFRA,VLOOKUP(L233/P233,Auxiliar!$L$3:$N$7,3,TRUE),0))))=TRUE,0,IF(N233=INTEGRAL,VLOOKUP(L233/O233,Auxiliar!$F$3:$H$7,3,TRUE),IF(N233=PARCIAL,VLOOKUP(L233/O233,Auxiliar!$I$3:$K$7,3,TRUE),IF(N233=INFRA,VLOOKUP(L233/P233,Auxiliar!$L$3:$N$7,3,TRUE),0)))))</f>
        <v/>
      </c>
      <c r="AB233" s="19" t="str">
        <f t="shared" si="19"/>
        <v/>
      </c>
      <c r="AC233" s="19" t="str">
        <f>IFERROR(INDEX(Auxiliar!BF:BF,MATCH(_xlfn.CONCAT(I233,"-",J233),Auxiliar!BD:BD,0),1),"")</f>
        <v/>
      </c>
      <c r="AD233" s="20" t="str">
        <f t="shared" si="17"/>
        <v/>
      </c>
      <c r="AF233" s="16" t="str">
        <f>IFERROR(INDEX(Auxiliar!BE:BE,MATCH(_xlfn.CONCAT(I233,"-",J233),Auxiliar!BD:BD,0),1),"")</f>
        <v/>
      </c>
    </row>
    <row r="234" spans="1:32" s="3" customFormat="1" ht="46.5" customHeight="1" x14ac:dyDescent="0.3">
      <c r="A234" s="21"/>
      <c r="B234" s="17"/>
      <c r="C234" s="17"/>
      <c r="D234" s="17"/>
      <c r="E234" s="17"/>
      <c r="F234" s="17"/>
      <c r="G234" s="17"/>
      <c r="H234" s="17"/>
      <c r="I234" s="17"/>
      <c r="J234" s="17"/>
      <c r="K234" s="18"/>
      <c r="L234" s="22"/>
      <c r="M234" s="17"/>
      <c r="N234" s="18"/>
      <c r="O234" s="38"/>
      <c r="P234" s="36"/>
      <c r="Q234" s="17"/>
      <c r="R234" s="17"/>
      <c r="S234" s="17"/>
      <c r="T234" s="17"/>
      <c r="U234" s="17"/>
      <c r="V234" s="17"/>
      <c r="W234" s="17"/>
      <c r="X234" s="19" t="str">
        <f t="shared" si="15"/>
        <v/>
      </c>
      <c r="Y234" s="19" t="str">
        <f t="shared" si="18"/>
        <v/>
      </c>
      <c r="Z234" s="19" t="str">
        <f t="shared" si="16"/>
        <v/>
      </c>
      <c r="AA234" s="19" t="str">
        <f>IF(OR(L234="",N234="",AND(O234="",P234="")),"",IF(ISERROR(IF(N234=INTEGRAL,VLOOKUP(L234/O234,Auxiliar!$F$3:$H$7,3,TRUE),IF(N234=PARCIAL,VLOOKUP(L234/O234,Auxiliar!$I$3:$K$7,3,TRUE),IF(N234=INFRA,VLOOKUP(L234/P234,Auxiliar!$L$3:$N$7,3,TRUE),0))))=TRUE,0,IF(N234=INTEGRAL,VLOOKUP(L234/O234,Auxiliar!$F$3:$H$7,3,TRUE),IF(N234=PARCIAL,VLOOKUP(L234/O234,Auxiliar!$I$3:$K$7,3,TRUE),IF(N234=INFRA,VLOOKUP(L234/P234,Auxiliar!$L$3:$N$7,3,TRUE),0)))))</f>
        <v/>
      </c>
      <c r="AB234" s="19" t="str">
        <f t="shared" si="19"/>
        <v/>
      </c>
      <c r="AC234" s="19" t="str">
        <f>IFERROR(INDEX(Auxiliar!BF:BF,MATCH(_xlfn.CONCAT(I234,"-",J234),Auxiliar!BD:BD,0),1),"")</f>
        <v/>
      </c>
      <c r="AD234" s="20" t="str">
        <f t="shared" si="17"/>
        <v/>
      </c>
      <c r="AF234" s="16" t="str">
        <f>IFERROR(INDEX(Auxiliar!BE:BE,MATCH(_xlfn.CONCAT(I234,"-",J234),Auxiliar!BD:BD,0),1),"")</f>
        <v/>
      </c>
    </row>
    <row r="235" spans="1:32" s="3" customFormat="1" ht="46.5" customHeight="1" x14ac:dyDescent="0.3">
      <c r="A235" s="21"/>
      <c r="B235" s="17"/>
      <c r="C235" s="17"/>
      <c r="D235" s="17"/>
      <c r="E235" s="17"/>
      <c r="F235" s="17"/>
      <c r="G235" s="17"/>
      <c r="H235" s="17"/>
      <c r="I235" s="17"/>
      <c r="J235" s="17"/>
      <c r="K235" s="18"/>
      <c r="L235" s="22"/>
      <c r="M235" s="17"/>
      <c r="N235" s="18"/>
      <c r="O235" s="38"/>
      <c r="P235" s="36"/>
      <c r="Q235" s="17"/>
      <c r="R235" s="17"/>
      <c r="S235" s="17"/>
      <c r="T235" s="17"/>
      <c r="U235" s="17"/>
      <c r="V235" s="17"/>
      <c r="W235" s="17"/>
      <c r="X235" s="19" t="str">
        <f t="shared" si="15"/>
        <v/>
      </c>
      <c r="Y235" s="19" t="str">
        <f t="shared" si="18"/>
        <v/>
      </c>
      <c r="Z235" s="19" t="str">
        <f t="shared" si="16"/>
        <v/>
      </c>
      <c r="AA235" s="19" t="str">
        <f>IF(OR(L235="",N235="",AND(O235="",P235="")),"",IF(ISERROR(IF(N235=INTEGRAL,VLOOKUP(L235/O235,Auxiliar!$F$3:$H$7,3,TRUE),IF(N235=PARCIAL,VLOOKUP(L235/O235,Auxiliar!$I$3:$K$7,3,TRUE),IF(N235=INFRA,VLOOKUP(L235/P235,Auxiliar!$L$3:$N$7,3,TRUE),0))))=TRUE,0,IF(N235=INTEGRAL,VLOOKUP(L235/O235,Auxiliar!$F$3:$H$7,3,TRUE),IF(N235=PARCIAL,VLOOKUP(L235/O235,Auxiliar!$I$3:$K$7,3,TRUE),IF(N235=INFRA,VLOOKUP(L235/P235,Auxiliar!$L$3:$N$7,3,TRUE),0)))))</f>
        <v/>
      </c>
      <c r="AB235" s="19" t="str">
        <f t="shared" si="19"/>
        <v/>
      </c>
      <c r="AC235" s="19" t="str">
        <f>IFERROR(INDEX(Auxiliar!BF:BF,MATCH(_xlfn.CONCAT(I235,"-",J235),Auxiliar!BD:BD,0),1),"")</f>
        <v/>
      </c>
      <c r="AD235" s="20" t="str">
        <f t="shared" si="17"/>
        <v/>
      </c>
      <c r="AF235" s="16" t="str">
        <f>IFERROR(INDEX(Auxiliar!BE:BE,MATCH(_xlfn.CONCAT(I235,"-",J235),Auxiliar!BD:BD,0),1),"")</f>
        <v/>
      </c>
    </row>
    <row r="236" spans="1:32" s="3" customFormat="1" ht="46.5" customHeight="1" x14ac:dyDescent="0.3">
      <c r="A236" s="21"/>
      <c r="B236" s="17"/>
      <c r="C236" s="17"/>
      <c r="D236" s="17"/>
      <c r="E236" s="17"/>
      <c r="F236" s="17"/>
      <c r="G236" s="17"/>
      <c r="H236" s="17"/>
      <c r="I236" s="17"/>
      <c r="J236" s="17"/>
      <c r="K236" s="18"/>
      <c r="L236" s="22"/>
      <c r="M236" s="17"/>
      <c r="N236" s="18"/>
      <c r="O236" s="38"/>
      <c r="P236" s="36"/>
      <c r="Q236" s="17"/>
      <c r="R236" s="17"/>
      <c r="S236" s="17"/>
      <c r="T236" s="17"/>
      <c r="U236" s="17"/>
      <c r="V236" s="17"/>
      <c r="W236" s="17"/>
      <c r="X236" s="19" t="str">
        <f t="shared" si="15"/>
        <v/>
      </c>
      <c r="Y236" s="19" t="str">
        <f t="shared" si="18"/>
        <v/>
      </c>
      <c r="Z236" s="19" t="str">
        <f t="shared" si="16"/>
        <v/>
      </c>
      <c r="AA236" s="19" t="str">
        <f>IF(OR(L236="",N236="",AND(O236="",P236="")),"",IF(ISERROR(IF(N236=INTEGRAL,VLOOKUP(L236/O236,Auxiliar!$F$3:$H$7,3,TRUE),IF(N236=PARCIAL,VLOOKUP(L236/O236,Auxiliar!$I$3:$K$7,3,TRUE),IF(N236=INFRA,VLOOKUP(L236/P236,Auxiliar!$L$3:$N$7,3,TRUE),0))))=TRUE,0,IF(N236=INTEGRAL,VLOOKUP(L236/O236,Auxiliar!$F$3:$H$7,3,TRUE),IF(N236=PARCIAL,VLOOKUP(L236/O236,Auxiliar!$I$3:$K$7,3,TRUE),IF(N236=INFRA,VLOOKUP(L236/P236,Auxiliar!$L$3:$N$7,3,TRUE),0)))))</f>
        <v/>
      </c>
      <c r="AB236" s="19" t="str">
        <f t="shared" si="19"/>
        <v/>
      </c>
      <c r="AC236" s="19" t="str">
        <f>IFERROR(INDEX(Auxiliar!BF:BF,MATCH(_xlfn.CONCAT(I236,"-",J236),Auxiliar!BD:BD,0),1),"")</f>
        <v/>
      </c>
      <c r="AD236" s="20" t="str">
        <f t="shared" si="17"/>
        <v/>
      </c>
      <c r="AF236" s="16" t="str">
        <f>IFERROR(INDEX(Auxiliar!BE:BE,MATCH(_xlfn.CONCAT(I236,"-",J236),Auxiliar!BD:BD,0),1),"")</f>
        <v/>
      </c>
    </row>
    <row r="237" spans="1:32" s="3" customFormat="1" ht="46.5" customHeight="1" x14ac:dyDescent="0.3">
      <c r="A237" s="21"/>
      <c r="B237" s="17"/>
      <c r="C237" s="17"/>
      <c r="D237" s="17"/>
      <c r="E237" s="17"/>
      <c r="F237" s="17"/>
      <c r="G237" s="17"/>
      <c r="H237" s="17"/>
      <c r="I237" s="17"/>
      <c r="J237" s="17"/>
      <c r="K237" s="18"/>
      <c r="L237" s="22"/>
      <c r="M237" s="17"/>
      <c r="N237" s="18"/>
      <c r="O237" s="38"/>
      <c r="P237" s="36"/>
      <c r="Q237" s="17"/>
      <c r="R237" s="17"/>
      <c r="S237" s="17"/>
      <c r="T237" s="17"/>
      <c r="U237" s="17"/>
      <c r="V237" s="17"/>
      <c r="W237" s="17"/>
      <c r="X237" s="19" t="str">
        <f t="shared" si="15"/>
        <v/>
      </c>
      <c r="Y237" s="19" t="str">
        <f t="shared" si="18"/>
        <v/>
      </c>
      <c r="Z237" s="19" t="str">
        <f t="shared" si="16"/>
        <v/>
      </c>
      <c r="AA237" s="19" t="str">
        <f>IF(OR(L237="",N237="",AND(O237="",P237="")),"",IF(ISERROR(IF(N237=INTEGRAL,VLOOKUP(L237/O237,Auxiliar!$F$3:$H$7,3,TRUE),IF(N237=PARCIAL,VLOOKUP(L237/O237,Auxiliar!$I$3:$K$7,3,TRUE),IF(N237=INFRA,VLOOKUP(L237/P237,Auxiliar!$L$3:$N$7,3,TRUE),0))))=TRUE,0,IF(N237=INTEGRAL,VLOOKUP(L237/O237,Auxiliar!$F$3:$H$7,3,TRUE),IF(N237=PARCIAL,VLOOKUP(L237/O237,Auxiliar!$I$3:$K$7,3,TRUE),IF(N237=INFRA,VLOOKUP(L237/P237,Auxiliar!$L$3:$N$7,3,TRUE),0)))))</f>
        <v/>
      </c>
      <c r="AB237" s="19" t="str">
        <f t="shared" si="19"/>
        <v/>
      </c>
      <c r="AC237" s="19" t="str">
        <f>IFERROR(INDEX(Auxiliar!BF:BF,MATCH(_xlfn.CONCAT(I237,"-",J237),Auxiliar!BD:BD,0),1),"")</f>
        <v/>
      </c>
      <c r="AD237" s="20" t="str">
        <f t="shared" si="17"/>
        <v/>
      </c>
      <c r="AF237" s="16" t="str">
        <f>IFERROR(INDEX(Auxiliar!BE:BE,MATCH(_xlfn.CONCAT(I237,"-",J237),Auxiliar!BD:BD,0),1),"")</f>
        <v/>
      </c>
    </row>
    <row r="238" spans="1:32" s="3" customFormat="1" ht="46.5" customHeight="1" x14ac:dyDescent="0.3">
      <c r="A238" s="21"/>
      <c r="B238" s="17"/>
      <c r="C238" s="17"/>
      <c r="D238" s="17"/>
      <c r="E238" s="17"/>
      <c r="F238" s="17"/>
      <c r="G238" s="17"/>
      <c r="H238" s="17"/>
      <c r="I238" s="17"/>
      <c r="J238" s="17"/>
      <c r="K238" s="18"/>
      <c r="L238" s="22"/>
      <c r="M238" s="17"/>
      <c r="N238" s="18"/>
      <c r="O238" s="38"/>
      <c r="P238" s="36"/>
      <c r="Q238" s="17"/>
      <c r="R238" s="17"/>
      <c r="S238" s="17"/>
      <c r="T238" s="17"/>
      <c r="U238" s="17"/>
      <c r="V238" s="17"/>
      <c r="W238" s="17"/>
      <c r="X238" s="19" t="str">
        <f t="shared" si="15"/>
        <v/>
      </c>
      <c r="Y238" s="19" t="str">
        <f t="shared" si="18"/>
        <v/>
      </c>
      <c r="Z238" s="19" t="str">
        <f t="shared" si="16"/>
        <v/>
      </c>
      <c r="AA238" s="19" t="str">
        <f>IF(OR(L238="",N238="",AND(O238="",P238="")),"",IF(ISERROR(IF(N238=INTEGRAL,VLOOKUP(L238/O238,Auxiliar!$F$3:$H$7,3,TRUE),IF(N238=PARCIAL,VLOOKUP(L238/O238,Auxiliar!$I$3:$K$7,3,TRUE),IF(N238=INFRA,VLOOKUP(L238/P238,Auxiliar!$L$3:$N$7,3,TRUE),0))))=TRUE,0,IF(N238=INTEGRAL,VLOOKUP(L238/O238,Auxiliar!$F$3:$H$7,3,TRUE),IF(N238=PARCIAL,VLOOKUP(L238/O238,Auxiliar!$I$3:$K$7,3,TRUE),IF(N238=INFRA,VLOOKUP(L238/P238,Auxiliar!$L$3:$N$7,3,TRUE),0)))))</f>
        <v/>
      </c>
      <c r="AB238" s="19" t="str">
        <f t="shared" si="19"/>
        <v/>
      </c>
      <c r="AC238" s="19" t="str">
        <f>IFERROR(INDEX(Auxiliar!BF:BF,MATCH(_xlfn.CONCAT(I238,"-",J238),Auxiliar!BD:BD,0),1),"")</f>
        <v/>
      </c>
      <c r="AD238" s="20" t="str">
        <f t="shared" si="17"/>
        <v/>
      </c>
      <c r="AF238" s="16" t="str">
        <f>IFERROR(INDEX(Auxiliar!BE:BE,MATCH(_xlfn.CONCAT(I238,"-",J238),Auxiliar!BD:BD,0),1),"")</f>
        <v/>
      </c>
    </row>
    <row r="239" spans="1:32" s="3" customFormat="1" ht="46.5" customHeight="1" x14ac:dyDescent="0.3">
      <c r="A239" s="21"/>
      <c r="B239" s="17"/>
      <c r="C239" s="17"/>
      <c r="D239" s="17"/>
      <c r="E239" s="17"/>
      <c r="F239" s="17"/>
      <c r="G239" s="17"/>
      <c r="H239" s="17"/>
      <c r="I239" s="17"/>
      <c r="J239" s="17"/>
      <c r="K239" s="18"/>
      <c r="L239" s="22"/>
      <c r="M239" s="17"/>
      <c r="N239" s="18"/>
      <c r="O239" s="38"/>
      <c r="P239" s="36"/>
      <c r="Q239" s="17"/>
      <c r="R239" s="17"/>
      <c r="S239" s="17"/>
      <c r="T239" s="17"/>
      <c r="U239" s="17"/>
      <c r="V239" s="17"/>
      <c r="W239" s="17"/>
      <c r="X239" s="19" t="str">
        <f t="shared" si="15"/>
        <v/>
      </c>
      <c r="Y239" s="19" t="str">
        <f t="shared" si="18"/>
        <v/>
      </c>
      <c r="Z239" s="19" t="str">
        <f t="shared" si="16"/>
        <v/>
      </c>
      <c r="AA239" s="19" t="str">
        <f>IF(OR(L239="",N239="",AND(O239="",P239="")),"",IF(ISERROR(IF(N239=INTEGRAL,VLOOKUP(L239/O239,Auxiliar!$F$3:$H$7,3,TRUE),IF(N239=PARCIAL,VLOOKUP(L239/O239,Auxiliar!$I$3:$K$7,3,TRUE),IF(N239=INFRA,VLOOKUP(L239/P239,Auxiliar!$L$3:$N$7,3,TRUE),0))))=TRUE,0,IF(N239=INTEGRAL,VLOOKUP(L239/O239,Auxiliar!$F$3:$H$7,3,TRUE),IF(N239=PARCIAL,VLOOKUP(L239/O239,Auxiliar!$I$3:$K$7,3,TRUE),IF(N239=INFRA,VLOOKUP(L239/P239,Auxiliar!$L$3:$N$7,3,TRUE),0)))))</f>
        <v/>
      </c>
      <c r="AB239" s="19" t="str">
        <f t="shared" si="19"/>
        <v/>
      </c>
      <c r="AC239" s="19" t="str">
        <f>IFERROR(INDEX(Auxiliar!BF:BF,MATCH(_xlfn.CONCAT(I239,"-",J239),Auxiliar!BD:BD,0),1),"")</f>
        <v/>
      </c>
      <c r="AD239" s="20" t="str">
        <f t="shared" si="17"/>
        <v/>
      </c>
      <c r="AF239" s="16" t="str">
        <f>IFERROR(INDEX(Auxiliar!BE:BE,MATCH(_xlfn.CONCAT(I239,"-",J239),Auxiliar!BD:BD,0),1),"")</f>
        <v/>
      </c>
    </row>
    <row r="240" spans="1:32" s="3" customFormat="1" ht="46.5" customHeight="1" x14ac:dyDescent="0.3">
      <c r="A240" s="21"/>
      <c r="B240" s="17"/>
      <c r="C240" s="17"/>
      <c r="D240" s="17"/>
      <c r="E240" s="17"/>
      <c r="F240" s="17"/>
      <c r="G240" s="17"/>
      <c r="H240" s="17"/>
      <c r="I240" s="17"/>
      <c r="J240" s="17"/>
      <c r="K240" s="18"/>
      <c r="L240" s="22"/>
      <c r="M240" s="17"/>
      <c r="N240" s="18"/>
      <c r="O240" s="38"/>
      <c r="P240" s="36"/>
      <c r="Q240" s="17"/>
      <c r="R240" s="17"/>
      <c r="S240" s="17"/>
      <c r="T240" s="17"/>
      <c r="U240" s="17"/>
      <c r="V240" s="17"/>
      <c r="W240" s="17"/>
      <c r="X240" s="19" t="str">
        <f t="shared" si="15"/>
        <v/>
      </c>
      <c r="Y240" s="19" t="str">
        <f t="shared" si="18"/>
        <v/>
      </c>
      <c r="Z240" s="19" t="str">
        <f t="shared" si="16"/>
        <v/>
      </c>
      <c r="AA240" s="19" t="str">
        <f>IF(OR(L240="",N240="",AND(O240="",P240="")),"",IF(ISERROR(IF(N240=INTEGRAL,VLOOKUP(L240/O240,Auxiliar!$F$3:$H$7,3,TRUE),IF(N240=PARCIAL,VLOOKUP(L240/O240,Auxiliar!$I$3:$K$7,3,TRUE),IF(N240=INFRA,VLOOKUP(L240/P240,Auxiliar!$L$3:$N$7,3,TRUE),0))))=TRUE,0,IF(N240=INTEGRAL,VLOOKUP(L240/O240,Auxiliar!$F$3:$H$7,3,TRUE),IF(N240=PARCIAL,VLOOKUP(L240/O240,Auxiliar!$I$3:$K$7,3,TRUE),IF(N240=INFRA,VLOOKUP(L240/P240,Auxiliar!$L$3:$N$7,3,TRUE),0)))))</f>
        <v/>
      </c>
      <c r="AB240" s="19" t="str">
        <f t="shared" si="19"/>
        <v/>
      </c>
      <c r="AC240" s="19" t="str">
        <f>IFERROR(INDEX(Auxiliar!BF:BF,MATCH(_xlfn.CONCAT(I240,"-",J240),Auxiliar!BD:BD,0),1),"")</f>
        <v/>
      </c>
      <c r="AD240" s="20" t="str">
        <f t="shared" si="17"/>
        <v/>
      </c>
      <c r="AF240" s="16" t="str">
        <f>IFERROR(INDEX(Auxiliar!BE:BE,MATCH(_xlfn.CONCAT(I240,"-",J240),Auxiliar!BD:BD,0),1),"")</f>
        <v/>
      </c>
    </row>
    <row r="241" spans="1:32" s="3" customFormat="1" ht="46.5" customHeight="1" x14ac:dyDescent="0.3">
      <c r="A241" s="21"/>
      <c r="B241" s="17"/>
      <c r="C241" s="17"/>
      <c r="D241" s="17"/>
      <c r="E241" s="17"/>
      <c r="F241" s="17"/>
      <c r="G241" s="17"/>
      <c r="H241" s="17"/>
      <c r="I241" s="17"/>
      <c r="J241" s="17"/>
      <c r="K241" s="18"/>
      <c r="L241" s="22"/>
      <c r="M241" s="17"/>
      <c r="N241" s="18"/>
      <c r="O241" s="38"/>
      <c r="P241" s="36"/>
      <c r="Q241" s="17"/>
      <c r="R241" s="17"/>
      <c r="S241" s="17"/>
      <c r="T241" s="17"/>
      <c r="U241" s="17"/>
      <c r="V241" s="17"/>
      <c r="W241" s="17"/>
      <c r="X241" s="19" t="str">
        <f t="shared" si="15"/>
        <v/>
      </c>
      <c r="Y241" s="19" t="str">
        <f t="shared" si="18"/>
        <v/>
      </c>
      <c r="Z241" s="19" t="str">
        <f t="shared" si="16"/>
        <v/>
      </c>
      <c r="AA241" s="19" t="str">
        <f>IF(OR(L241="",N241="",AND(O241="",P241="")),"",IF(ISERROR(IF(N241=INTEGRAL,VLOOKUP(L241/O241,Auxiliar!$F$3:$H$7,3,TRUE),IF(N241=PARCIAL,VLOOKUP(L241/O241,Auxiliar!$I$3:$K$7,3,TRUE),IF(N241=INFRA,VLOOKUP(L241/P241,Auxiliar!$L$3:$N$7,3,TRUE),0))))=TRUE,0,IF(N241=INTEGRAL,VLOOKUP(L241/O241,Auxiliar!$F$3:$H$7,3,TRUE),IF(N241=PARCIAL,VLOOKUP(L241/O241,Auxiliar!$I$3:$K$7,3,TRUE),IF(N241=INFRA,VLOOKUP(L241/P241,Auxiliar!$L$3:$N$7,3,TRUE),0)))))</f>
        <v/>
      </c>
      <c r="AB241" s="19" t="str">
        <f t="shared" si="19"/>
        <v/>
      </c>
      <c r="AC241" s="19" t="str">
        <f>IFERROR(INDEX(Auxiliar!BF:BF,MATCH(_xlfn.CONCAT(I241,"-",J241),Auxiliar!BD:BD,0),1),"")</f>
        <v/>
      </c>
      <c r="AD241" s="20" t="str">
        <f t="shared" si="17"/>
        <v/>
      </c>
      <c r="AF241" s="16" t="str">
        <f>IFERROR(INDEX(Auxiliar!BE:BE,MATCH(_xlfn.CONCAT(I241,"-",J241),Auxiliar!BD:BD,0),1),"")</f>
        <v/>
      </c>
    </row>
    <row r="242" spans="1:32" s="3" customFormat="1" ht="46.5" customHeight="1" x14ac:dyDescent="0.3">
      <c r="A242" s="21"/>
      <c r="B242" s="17"/>
      <c r="C242" s="17"/>
      <c r="D242" s="17"/>
      <c r="E242" s="17"/>
      <c r="F242" s="17"/>
      <c r="G242" s="17"/>
      <c r="H242" s="17"/>
      <c r="I242" s="17"/>
      <c r="J242" s="17"/>
      <c r="K242" s="18"/>
      <c r="L242" s="22"/>
      <c r="M242" s="17"/>
      <c r="N242" s="18"/>
      <c r="O242" s="38"/>
      <c r="P242" s="36"/>
      <c r="Q242" s="17"/>
      <c r="R242" s="17"/>
      <c r="S242" s="17"/>
      <c r="T242" s="17"/>
      <c r="U242" s="17"/>
      <c r="V242" s="17"/>
      <c r="W242" s="17"/>
      <c r="X242" s="19" t="str">
        <f t="shared" si="15"/>
        <v/>
      </c>
      <c r="Y242" s="19" t="str">
        <f t="shared" si="18"/>
        <v/>
      </c>
      <c r="Z242" s="19" t="str">
        <f t="shared" si="16"/>
        <v/>
      </c>
      <c r="AA242" s="19" t="str">
        <f>IF(OR(L242="",N242="",AND(O242="",P242="")),"",IF(ISERROR(IF(N242=INTEGRAL,VLOOKUP(L242/O242,Auxiliar!$F$3:$H$7,3,TRUE),IF(N242=PARCIAL,VLOOKUP(L242/O242,Auxiliar!$I$3:$K$7,3,TRUE),IF(N242=INFRA,VLOOKUP(L242/P242,Auxiliar!$L$3:$N$7,3,TRUE),0))))=TRUE,0,IF(N242=INTEGRAL,VLOOKUP(L242/O242,Auxiliar!$F$3:$H$7,3,TRUE),IF(N242=PARCIAL,VLOOKUP(L242/O242,Auxiliar!$I$3:$K$7,3,TRUE),IF(N242=INFRA,VLOOKUP(L242/P242,Auxiliar!$L$3:$N$7,3,TRUE),0)))))</f>
        <v/>
      </c>
      <c r="AB242" s="19" t="str">
        <f t="shared" si="19"/>
        <v/>
      </c>
      <c r="AC242" s="19" t="str">
        <f>IFERROR(INDEX(Auxiliar!BF:BF,MATCH(_xlfn.CONCAT(I242,"-",J242),Auxiliar!BD:BD,0),1),"")</f>
        <v/>
      </c>
      <c r="AD242" s="20" t="str">
        <f t="shared" si="17"/>
        <v/>
      </c>
      <c r="AF242" s="16" t="str">
        <f>IFERROR(INDEX(Auxiliar!BE:BE,MATCH(_xlfn.CONCAT(I242,"-",J242),Auxiliar!BD:BD,0),1),"")</f>
        <v/>
      </c>
    </row>
    <row r="243" spans="1:32" s="3" customFormat="1" ht="46.5" customHeight="1" x14ac:dyDescent="0.3">
      <c r="A243" s="21"/>
      <c r="B243" s="17"/>
      <c r="C243" s="17"/>
      <c r="D243" s="17"/>
      <c r="E243" s="17"/>
      <c r="F243" s="17"/>
      <c r="G243" s="17"/>
      <c r="H243" s="17"/>
      <c r="I243" s="17"/>
      <c r="J243" s="17"/>
      <c r="K243" s="18"/>
      <c r="L243" s="22"/>
      <c r="M243" s="17"/>
      <c r="N243" s="18"/>
      <c r="O243" s="38"/>
      <c r="P243" s="36"/>
      <c r="Q243" s="17"/>
      <c r="R243" s="17"/>
      <c r="S243" s="17"/>
      <c r="T243" s="17"/>
      <c r="U243" s="17"/>
      <c r="V243" s="17"/>
      <c r="W243" s="17"/>
      <c r="X243" s="19" t="str">
        <f t="shared" si="15"/>
        <v/>
      </c>
      <c r="Y243" s="19" t="str">
        <f t="shared" si="18"/>
        <v/>
      </c>
      <c r="Z243" s="19" t="str">
        <f t="shared" si="16"/>
        <v/>
      </c>
      <c r="AA243" s="19" t="str">
        <f>IF(OR(L243="",N243="",AND(O243="",P243="")),"",IF(ISERROR(IF(N243=INTEGRAL,VLOOKUP(L243/O243,Auxiliar!$F$3:$H$7,3,TRUE),IF(N243=PARCIAL,VLOOKUP(L243/O243,Auxiliar!$I$3:$K$7,3,TRUE),IF(N243=INFRA,VLOOKUP(L243/P243,Auxiliar!$L$3:$N$7,3,TRUE),0))))=TRUE,0,IF(N243=INTEGRAL,VLOOKUP(L243/O243,Auxiliar!$F$3:$H$7,3,TRUE),IF(N243=PARCIAL,VLOOKUP(L243/O243,Auxiliar!$I$3:$K$7,3,TRUE),IF(N243=INFRA,VLOOKUP(L243/P243,Auxiliar!$L$3:$N$7,3,TRUE),0)))))</f>
        <v/>
      </c>
      <c r="AB243" s="19" t="str">
        <f t="shared" si="19"/>
        <v/>
      </c>
      <c r="AC243" s="19" t="str">
        <f>IFERROR(INDEX(Auxiliar!BF:BF,MATCH(_xlfn.CONCAT(I243,"-",J243),Auxiliar!BD:BD,0),1),"")</f>
        <v/>
      </c>
      <c r="AD243" s="20" t="str">
        <f t="shared" si="17"/>
        <v/>
      </c>
      <c r="AF243" s="16" t="str">
        <f>IFERROR(INDEX(Auxiliar!BE:BE,MATCH(_xlfn.CONCAT(I243,"-",J243),Auxiliar!BD:BD,0),1),"")</f>
        <v/>
      </c>
    </row>
    <row r="244" spans="1:32" s="3" customFormat="1" ht="46.5" customHeight="1" x14ac:dyDescent="0.3">
      <c r="A244" s="21"/>
      <c r="B244" s="17"/>
      <c r="C244" s="17"/>
      <c r="D244" s="17"/>
      <c r="E244" s="17"/>
      <c r="F244" s="17"/>
      <c r="G244" s="17"/>
      <c r="H244" s="17"/>
      <c r="I244" s="17"/>
      <c r="J244" s="17"/>
      <c r="K244" s="18"/>
      <c r="L244" s="22"/>
      <c r="M244" s="17"/>
      <c r="N244" s="18"/>
      <c r="O244" s="38"/>
      <c r="P244" s="36"/>
      <c r="Q244" s="17"/>
      <c r="R244" s="17"/>
      <c r="S244" s="17"/>
      <c r="T244" s="17"/>
      <c r="U244" s="17"/>
      <c r="V244" s="17"/>
      <c r="W244" s="17"/>
      <c r="X244" s="19" t="str">
        <f t="shared" si="15"/>
        <v/>
      </c>
      <c r="Y244" s="19" t="str">
        <f t="shared" si="18"/>
        <v/>
      </c>
      <c r="Z244" s="19" t="str">
        <f t="shared" si="16"/>
        <v/>
      </c>
      <c r="AA244" s="19" t="str">
        <f>IF(OR(L244="",N244="",AND(O244="",P244="")),"",IF(ISERROR(IF(N244=INTEGRAL,VLOOKUP(L244/O244,Auxiliar!$F$3:$H$7,3,TRUE),IF(N244=PARCIAL,VLOOKUP(L244/O244,Auxiliar!$I$3:$K$7,3,TRUE),IF(N244=INFRA,VLOOKUP(L244/P244,Auxiliar!$L$3:$N$7,3,TRUE),0))))=TRUE,0,IF(N244=INTEGRAL,VLOOKUP(L244/O244,Auxiliar!$F$3:$H$7,3,TRUE),IF(N244=PARCIAL,VLOOKUP(L244/O244,Auxiliar!$I$3:$K$7,3,TRUE),IF(N244=INFRA,VLOOKUP(L244/P244,Auxiliar!$L$3:$N$7,3,TRUE),0)))))</f>
        <v/>
      </c>
      <c r="AB244" s="19" t="str">
        <f t="shared" si="19"/>
        <v/>
      </c>
      <c r="AC244" s="19" t="str">
        <f>IFERROR(INDEX(Auxiliar!BF:BF,MATCH(_xlfn.CONCAT(I244,"-",J244),Auxiliar!BD:BD,0),1),"")</f>
        <v/>
      </c>
      <c r="AD244" s="20" t="str">
        <f t="shared" si="17"/>
        <v/>
      </c>
      <c r="AF244" s="16" t="str">
        <f>IFERROR(INDEX(Auxiliar!BE:BE,MATCH(_xlfn.CONCAT(I244,"-",J244),Auxiliar!BD:BD,0),1),"")</f>
        <v/>
      </c>
    </row>
    <row r="245" spans="1:32" s="3" customFormat="1" ht="46.5" customHeight="1" x14ac:dyDescent="0.3">
      <c r="A245" s="21"/>
      <c r="B245" s="17"/>
      <c r="C245" s="17"/>
      <c r="D245" s="17"/>
      <c r="E245" s="17"/>
      <c r="F245" s="17"/>
      <c r="G245" s="17"/>
      <c r="H245" s="17"/>
      <c r="I245" s="17"/>
      <c r="J245" s="17"/>
      <c r="K245" s="18"/>
      <c r="L245" s="22"/>
      <c r="M245" s="17"/>
      <c r="N245" s="18"/>
      <c r="O245" s="38"/>
      <c r="P245" s="36"/>
      <c r="Q245" s="17"/>
      <c r="R245" s="17"/>
      <c r="S245" s="17"/>
      <c r="T245" s="17"/>
      <c r="U245" s="17"/>
      <c r="V245" s="17"/>
      <c r="W245" s="17"/>
      <c r="X245" s="19" t="str">
        <f t="shared" si="15"/>
        <v/>
      </c>
      <c r="Y245" s="19" t="str">
        <f t="shared" si="18"/>
        <v/>
      </c>
      <c r="Z245" s="19" t="str">
        <f t="shared" si="16"/>
        <v/>
      </c>
      <c r="AA245" s="19" t="str">
        <f>IF(OR(L245="",N245="",AND(O245="",P245="")),"",IF(ISERROR(IF(N245=INTEGRAL,VLOOKUP(L245/O245,Auxiliar!$F$3:$H$7,3,TRUE),IF(N245=PARCIAL,VLOOKUP(L245/O245,Auxiliar!$I$3:$K$7,3,TRUE),IF(N245=INFRA,VLOOKUP(L245/P245,Auxiliar!$L$3:$N$7,3,TRUE),0))))=TRUE,0,IF(N245=INTEGRAL,VLOOKUP(L245/O245,Auxiliar!$F$3:$H$7,3,TRUE),IF(N245=PARCIAL,VLOOKUP(L245/O245,Auxiliar!$I$3:$K$7,3,TRUE),IF(N245=INFRA,VLOOKUP(L245/P245,Auxiliar!$L$3:$N$7,3,TRUE),0)))))</f>
        <v/>
      </c>
      <c r="AB245" s="19" t="str">
        <f t="shared" si="19"/>
        <v/>
      </c>
      <c r="AC245" s="19" t="str">
        <f>IFERROR(INDEX(Auxiliar!BF:BF,MATCH(_xlfn.CONCAT(I245,"-",J245),Auxiliar!BD:BD,0),1),"")</f>
        <v/>
      </c>
      <c r="AD245" s="20" t="str">
        <f t="shared" si="17"/>
        <v/>
      </c>
      <c r="AF245" s="16" t="str">
        <f>IFERROR(INDEX(Auxiliar!BE:BE,MATCH(_xlfn.CONCAT(I245,"-",J245),Auxiliar!BD:BD,0),1),"")</f>
        <v/>
      </c>
    </row>
    <row r="246" spans="1:32" s="3" customFormat="1" ht="46.5" customHeight="1" x14ac:dyDescent="0.3">
      <c r="A246" s="21"/>
      <c r="B246" s="17"/>
      <c r="C246" s="17"/>
      <c r="D246" s="17"/>
      <c r="E246" s="17"/>
      <c r="F246" s="17"/>
      <c r="G246" s="17"/>
      <c r="H246" s="17"/>
      <c r="I246" s="17"/>
      <c r="J246" s="17"/>
      <c r="K246" s="18"/>
      <c r="L246" s="22"/>
      <c r="M246" s="17"/>
      <c r="N246" s="18"/>
      <c r="O246" s="38"/>
      <c r="P246" s="36"/>
      <c r="Q246" s="17"/>
      <c r="R246" s="17"/>
      <c r="S246" s="17"/>
      <c r="T246" s="17"/>
      <c r="U246" s="17"/>
      <c r="V246" s="17"/>
      <c r="W246" s="17"/>
      <c r="X246" s="19" t="str">
        <f t="shared" si="15"/>
        <v/>
      </c>
      <c r="Y246" s="19" t="str">
        <f t="shared" si="18"/>
        <v/>
      </c>
      <c r="Z246" s="19" t="str">
        <f t="shared" si="16"/>
        <v/>
      </c>
      <c r="AA246" s="19" t="str">
        <f>IF(OR(L246="",N246="",AND(O246="",P246="")),"",IF(ISERROR(IF(N246=INTEGRAL,VLOOKUP(L246/O246,Auxiliar!$F$3:$H$7,3,TRUE),IF(N246=PARCIAL,VLOOKUP(L246/O246,Auxiliar!$I$3:$K$7,3,TRUE),IF(N246=INFRA,VLOOKUP(L246/P246,Auxiliar!$L$3:$N$7,3,TRUE),0))))=TRUE,0,IF(N246=INTEGRAL,VLOOKUP(L246/O246,Auxiliar!$F$3:$H$7,3,TRUE),IF(N246=PARCIAL,VLOOKUP(L246/O246,Auxiliar!$I$3:$K$7,3,TRUE),IF(N246=INFRA,VLOOKUP(L246/P246,Auxiliar!$L$3:$N$7,3,TRUE),0)))))</f>
        <v/>
      </c>
      <c r="AB246" s="19" t="str">
        <f t="shared" si="19"/>
        <v/>
      </c>
      <c r="AC246" s="19" t="str">
        <f>IFERROR(INDEX(Auxiliar!BF:BF,MATCH(_xlfn.CONCAT(I246,"-",J246),Auxiliar!BD:BD,0),1),"")</f>
        <v/>
      </c>
      <c r="AD246" s="20" t="str">
        <f t="shared" si="17"/>
        <v/>
      </c>
      <c r="AF246" s="16" t="str">
        <f>IFERROR(INDEX(Auxiliar!BE:BE,MATCH(_xlfn.CONCAT(I246,"-",J246),Auxiliar!BD:BD,0),1),"")</f>
        <v/>
      </c>
    </row>
    <row r="247" spans="1:32" s="3" customFormat="1" ht="46.5" customHeight="1" x14ac:dyDescent="0.3">
      <c r="A247" s="21"/>
      <c r="B247" s="17"/>
      <c r="C247" s="17"/>
      <c r="D247" s="17"/>
      <c r="E247" s="17"/>
      <c r="F247" s="17"/>
      <c r="G247" s="17"/>
      <c r="H247" s="17"/>
      <c r="I247" s="17"/>
      <c r="J247" s="17"/>
      <c r="K247" s="18"/>
      <c r="L247" s="22"/>
      <c r="M247" s="17"/>
      <c r="N247" s="18"/>
      <c r="O247" s="38"/>
      <c r="P247" s="36"/>
      <c r="Q247" s="17"/>
      <c r="R247" s="17"/>
      <c r="S247" s="17"/>
      <c r="T247" s="17"/>
      <c r="U247" s="17"/>
      <c r="V247" s="17"/>
      <c r="W247" s="17"/>
      <c r="X247" s="19" t="str">
        <f t="shared" si="15"/>
        <v/>
      </c>
      <c r="Y247" s="19" t="str">
        <f t="shared" si="18"/>
        <v/>
      </c>
      <c r="Z247" s="19" t="str">
        <f t="shared" si="16"/>
        <v/>
      </c>
      <c r="AA247" s="19" t="str">
        <f>IF(OR(L247="",N247="",AND(O247="",P247="")),"",IF(ISERROR(IF(N247=INTEGRAL,VLOOKUP(L247/O247,Auxiliar!$F$3:$H$7,3,TRUE),IF(N247=PARCIAL,VLOOKUP(L247/O247,Auxiliar!$I$3:$K$7,3,TRUE),IF(N247=INFRA,VLOOKUP(L247/P247,Auxiliar!$L$3:$N$7,3,TRUE),0))))=TRUE,0,IF(N247=INTEGRAL,VLOOKUP(L247/O247,Auxiliar!$F$3:$H$7,3,TRUE),IF(N247=PARCIAL,VLOOKUP(L247/O247,Auxiliar!$I$3:$K$7,3,TRUE),IF(N247=INFRA,VLOOKUP(L247/P247,Auxiliar!$L$3:$N$7,3,TRUE),0)))))</f>
        <v/>
      </c>
      <c r="AB247" s="19" t="str">
        <f t="shared" si="19"/>
        <v/>
      </c>
      <c r="AC247" s="19" t="str">
        <f>IFERROR(INDEX(Auxiliar!BF:BF,MATCH(_xlfn.CONCAT(I247,"-",J247),Auxiliar!BD:BD,0),1),"")</f>
        <v/>
      </c>
      <c r="AD247" s="20" t="str">
        <f t="shared" si="17"/>
        <v/>
      </c>
      <c r="AF247" s="16" t="str">
        <f>IFERROR(INDEX(Auxiliar!BE:BE,MATCH(_xlfn.CONCAT(I247,"-",J247),Auxiliar!BD:BD,0),1),"")</f>
        <v/>
      </c>
    </row>
    <row r="248" spans="1:32" s="3" customFormat="1" ht="46.5" customHeight="1" x14ac:dyDescent="0.3">
      <c r="A248" s="21"/>
      <c r="B248" s="17"/>
      <c r="C248" s="17"/>
      <c r="D248" s="17"/>
      <c r="E248" s="17"/>
      <c r="F248" s="17"/>
      <c r="G248" s="17"/>
      <c r="H248" s="17"/>
      <c r="I248" s="17"/>
      <c r="J248" s="17"/>
      <c r="K248" s="18"/>
      <c r="L248" s="22"/>
      <c r="M248" s="17"/>
      <c r="N248" s="18"/>
      <c r="O248" s="38"/>
      <c r="P248" s="36"/>
      <c r="Q248" s="17"/>
      <c r="R248" s="17"/>
      <c r="S248" s="17"/>
      <c r="T248" s="17"/>
      <c r="U248" s="17"/>
      <c r="V248" s="17"/>
      <c r="W248" s="17"/>
      <c r="X248" s="19" t="str">
        <f t="shared" si="15"/>
        <v/>
      </c>
      <c r="Y248" s="19" t="str">
        <f t="shared" si="18"/>
        <v/>
      </c>
      <c r="Z248" s="19" t="str">
        <f t="shared" si="16"/>
        <v/>
      </c>
      <c r="AA248" s="19" t="str">
        <f>IF(OR(L248="",N248="",AND(O248="",P248="")),"",IF(ISERROR(IF(N248=INTEGRAL,VLOOKUP(L248/O248,Auxiliar!$F$3:$H$7,3,TRUE),IF(N248=PARCIAL,VLOOKUP(L248/O248,Auxiliar!$I$3:$K$7,3,TRUE),IF(N248=INFRA,VLOOKUP(L248/P248,Auxiliar!$L$3:$N$7,3,TRUE),0))))=TRUE,0,IF(N248=INTEGRAL,VLOOKUP(L248/O248,Auxiliar!$F$3:$H$7,3,TRUE),IF(N248=PARCIAL,VLOOKUP(L248/O248,Auxiliar!$I$3:$K$7,3,TRUE),IF(N248=INFRA,VLOOKUP(L248/P248,Auxiliar!$L$3:$N$7,3,TRUE),0)))))</f>
        <v/>
      </c>
      <c r="AB248" s="19" t="str">
        <f t="shared" si="19"/>
        <v/>
      </c>
      <c r="AC248" s="19" t="str">
        <f>IFERROR(INDEX(Auxiliar!BF:BF,MATCH(_xlfn.CONCAT(I248,"-",J248),Auxiliar!BD:BD,0),1),"")</f>
        <v/>
      </c>
      <c r="AD248" s="20" t="str">
        <f t="shared" si="17"/>
        <v/>
      </c>
      <c r="AF248" s="16" t="str">
        <f>IFERROR(INDEX(Auxiliar!BE:BE,MATCH(_xlfn.CONCAT(I248,"-",J248),Auxiliar!BD:BD,0),1),"")</f>
        <v/>
      </c>
    </row>
    <row r="249" spans="1:32" s="3" customFormat="1" ht="46.5" customHeight="1" x14ac:dyDescent="0.3">
      <c r="A249" s="21"/>
      <c r="B249" s="17"/>
      <c r="C249" s="17"/>
      <c r="D249" s="17"/>
      <c r="E249" s="17"/>
      <c r="F249" s="17"/>
      <c r="G249" s="17"/>
      <c r="H249" s="17"/>
      <c r="I249" s="17"/>
      <c r="J249" s="17"/>
      <c r="K249" s="18"/>
      <c r="L249" s="22"/>
      <c r="M249" s="17"/>
      <c r="N249" s="18"/>
      <c r="O249" s="38"/>
      <c r="P249" s="36"/>
      <c r="Q249" s="17"/>
      <c r="R249" s="17"/>
      <c r="S249" s="17"/>
      <c r="T249" s="17"/>
      <c r="U249" s="17"/>
      <c r="V249" s="17"/>
      <c r="W249" s="17"/>
      <c r="X249" s="19" t="str">
        <f t="shared" si="15"/>
        <v/>
      </c>
      <c r="Y249" s="19" t="str">
        <f t="shared" si="18"/>
        <v/>
      </c>
      <c r="Z249" s="19" t="str">
        <f t="shared" si="16"/>
        <v/>
      </c>
      <c r="AA249" s="19" t="str">
        <f>IF(OR(L249="",N249="",AND(O249="",P249="")),"",IF(ISERROR(IF(N249=INTEGRAL,VLOOKUP(L249/O249,Auxiliar!$F$3:$H$7,3,TRUE),IF(N249=PARCIAL,VLOOKUP(L249/O249,Auxiliar!$I$3:$K$7,3,TRUE),IF(N249=INFRA,VLOOKUP(L249/P249,Auxiliar!$L$3:$N$7,3,TRUE),0))))=TRUE,0,IF(N249=INTEGRAL,VLOOKUP(L249/O249,Auxiliar!$F$3:$H$7,3,TRUE),IF(N249=PARCIAL,VLOOKUP(L249/O249,Auxiliar!$I$3:$K$7,3,TRUE),IF(N249=INFRA,VLOOKUP(L249/P249,Auxiliar!$L$3:$N$7,3,TRUE),0)))))</f>
        <v/>
      </c>
      <c r="AB249" s="19" t="str">
        <f t="shared" si="19"/>
        <v/>
      </c>
      <c r="AC249" s="19" t="str">
        <f>IFERROR(INDEX(Auxiliar!BF:BF,MATCH(_xlfn.CONCAT(I249,"-",J249),Auxiliar!BD:BD,0),1),"")</f>
        <v/>
      </c>
      <c r="AD249" s="20" t="str">
        <f t="shared" si="17"/>
        <v/>
      </c>
      <c r="AF249" s="16" t="str">
        <f>IFERROR(INDEX(Auxiliar!BE:BE,MATCH(_xlfn.CONCAT(I249,"-",J249),Auxiliar!BD:BD,0),1),"")</f>
        <v/>
      </c>
    </row>
    <row r="250" spans="1:32" s="3" customFormat="1" ht="46.5" customHeight="1" x14ac:dyDescent="0.3">
      <c r="A250" s="21"/>
      <c r="B250" s="17"/>
      <c r="C250" s="17"/>
      <c r="D250" s="17"/>
      <c r="E250" s="17"/>
      <c r="F250" s="17"/>
      <c r="G250" s="17"/>
      <c r="H250" s="17"/>
      <c r="I250" s="17"/>
      <c r="J250" s="17"/>
      <c r="K250" s="18"/>
      <c r="L250" s="22"/>
      <c r="M250" s="17"/>
      <c r="N250" s="18"/>
      <c r="O250" s="38"/>
      <c r="P250" s="36"/>
      <c r="Q250" s="17"/>
      <c r="R250" s="17"/>
      <c r="S250" s="17"/>
      <c r="T250" s="17"/>
      <c r="U250" s="17"/>
      <c r="V250" s="17"/>
      <c r="W250" s="17"/>
      <c r="X250" s="19" t="str">
        <f t="shared" si="15"/>
        <v/>
      </c>
      <c r="Y250" s="19" t="str">
        <f t="shared" si="18"/>
        <v/>
      </c>
      <c r="Z250" s="19" t="str">
        <f t="shared" si="16"/>
        <v/>
      </c>
      <c r="AA250" s="19" t="str">
        <f>IF(OR(L250="",N250="",AND(O250="",P250="")),"",IF(ISERROR(IF(N250=INTEGRAL,VLOOKUP(L250/O250,Auxiliar!$F$3:$H$7,3,TRUE),IF(N250=PARCIAL,VLOOKUP(L250/O250,Auxiliar!$I$3:$K$7,3,TRUE),IF(N250=INFRA,VLOOKUP(L250/P250,Auxiliar!$L$3:$N$7,3,TRUE),0))))=TRUE,0,IF(N250=INTEGRAL,VLOOKUP(L250/O250,Auxiliar!$F$3:$H$7,3,TRUE),IF(N250=PARCIAL,VLOOKUP(L250/O250,Auxiliar!$I$3:$K$7,3,TRUE),IF(N250=INFRA,VLOOKUP(L250/P250,Auxiliar!$L$3:$N$7,3,TRUE),0)))))</f>
        <v/>
      </c>
      <c r="AB250" s="19" t="str">
        <f t="shared" si="19"/>
        <v/>
      </c>
      <c r="AC250" s="19" t="str">
        <f>IFERROR(INDEX(Auxiliar!BF:BF,MATCH(_xlfn.CONCAT(I250,"-",J250),Auxiliar!BD:BD,0),1),"")</f>
        <v/>
      </c>
      <c r="AD250" s="20" t="str">
        <f t="shared" si="17"/>
        <v/>
      </c>
      <c r="AF250" s="16" t="str">
        <f>IFERROR(INDEX(Auxiliar!BE:BE,MATCH(_xlfn.CONCAT(I250,"-",J250),Auxiliar!BD:BD,0),1),"")</f>
        <v/>
      </c>
    </row>
    <row r="251" spans="1:32" s="3" customFormat="1" ht="46.5" customHeight="1" x14ac:dyDescent="0.3">
      <c r="A251" s="21"/>
      <c r="B251" s="17"/>
      <c r="C251" s="17"/>
      <c r="D251" s="17"/>
      <c r="E251" s="17"/>
      <c r="F251" s="17"/>
      <c r="G251" s="17"/>
      <c r="H251" s="17"/>
      <c r="I251" s="17"/>
      <c r="J251" s="17"/>
      <c r="K251" s="18"/>
      <c r="L251" s="22"/>
      <c r="M251" s="17"/>
      <c r="N251" s="18"/>
      <c r="O251" s="38"/>
      <c r="P251" s="36"/>
      <c r="Q251" s="17"/>
      <c r="R251" s="17"/>
      <c r="S251" s="17"/>
      <c r="T251" s="17"/>
      <c r="U251" s="17"/>
      <c r="V251" s="17"/>
      <c r="W251" s="17"/>
      <c r="X251" s="19" t="str">
        <f t="shared" si="15"/>
        <v/>
      </c>
      <c r="Y251" s="19" t="str">
        <f t="shared" si="18"/>
        <v/>
      </c>
      <c r="Z251" s="19" t="str">
        <f t="shared" si="16"/>
        <v/>
      </c>
      <c r="AA251" s="19" t="str">
        <f>IF(OR(L251="",N251="",AND(O251="",P251="")),"",IF(ISERROR(IF(N251=INTEGRAL,VLOOKUP(L251/O251,Auxiliar!$F$3:$H$7,3,TRUE),IF(N251=PARCIAL,VLOOKUP(L251/O251,Auxiliar!$I$3:$K$7,3,TRUE),IF(N251=INFRA,VLOOKUP(L251/P251,Auxiliar!$L$3:$N$7,3,TRUE),0))))=TRUE,0,IF(N251=INTEGRAL,VLOOKUP(L251/O251,Auxiliar!$F$3:$H$7,3,TRUE),IF(N251=PARCIAL,VLOOKUP(L251/O251,Auxiliar!$I$3:$K$7,3,TRUE),IF(N251=INFRA,VLOOKUP(L251/P251,Auxiliar!$L$3:$N$7,3,TRUE),0)))))</f>
        <v/>
      </c>
      <c r="AB251" s="19" t="str">
        <f t="shared" si="19"/>
        <v/>
      </c>
      <c r="AC251" s="19" t="str">
        <f>IFERROR(INDEX(Auxiliar!BF:BF,MATCH(_xlfn.CONCAT(I251,"-",J251),Auxiliar!BD:BD,0),1),"")</f>
        <v/>
      </c>
      <c r="AD251" s="20" t="str">
        <f t="shared" si="17"/>
        <v/>
      </c>
      <c r="AF251" s="16" t="str">
        <f>IFERROR(INDEX(Auxiliar!BE:BE,MATCH(_xlfn.CONCAT(I251,"-",J251),Auxiliar!BD:BD,0),1),"")</f>
        <v/>
      </c>
    </row>
    <row r="252" spans="1:32" s="3" customFormat="1" ht="46.5" customHeight="1" x14ac:dyDescent="0.3">
      <c r="A252" s="21"/>
      <c r="B252" s="17"/>
      <c r="C252" s="17"/>
      <c r="D252" s="17"/>
      <c r="E252" s="17"/>
      <c r="F252" s="17"/>
      <c r="G252" s="17"/>
      <c r="H252" s="17"/>
      <c r="I252" s="17"/>
      <c r="J252" s="17"/>
      <c r="K252" s="18"/>
      <c r="L252" s="22"/>
      <c r="M252" s="17"/>
      <c r="N252" s="18"/>
      <c r="O252" s="38"/>
      <c r="P252" s="36"/>
      <c r="Q252" s="17"/>
      <c r="R252" s="17"/>
      <c r="S252" s="17"/>
      <c r="T252" s="17"/>
      <c r="U252" s="17"/>
      <c r="V252" s="17"/>
      <c r="W252" s="17"/>
      <c r="X252" s="19" t="str">
        <f t="shared" si="15"/>
        <v/>
      </c>
      <c r="Y252" s="19" t="str">
        <f t="shared" si="18"/>
        <v/>
      </c>
      <c r="Z252" s="19" t="str">
        <f t="shared" si="16"/>
        <v/>
      </c>
      <c r="AA252" s="19" t="str">
        <f>IF(OR(L252="",N252="",AND(O252="",P252="")),"",IF(ISERROR(IF(N252=INTEGRAL,VLOOKUP(L252/O252,Auxiliar!$F$3:$H$7,3,TRUE),IF(N252=PARCIAL,VLOOKUP(L252/O252,Auxiliar!$I$3:$K$7,3,TRUE),IF(N252=INFRA,VLOOKUP(L252/P252,Auxiliar!$L$3:$N$7,3,TRUE),0))))=TRUE,0,IF(N252=INTEGRAL,VLOOKUP(L252/O252,Auxiliar!$F$3:$H$7,3,TRUE),IF(N252=PARCIAL,VLOOKUP(L252/O252,Auxiliar!$I$3:$K$7,3,TRUE),IF(N252=INFRA,VLOOKUP(L252/P252,Auxiliar!$L$3:$N$7,3,TRUE),0)))))</f>
        <v/>
      </c>
      <c r="AB252" s="19" t="str">
        <f t="shared" si="19"/>
        <v/>
      </c>
      <c r="AC252" s="19" t="str">
        <f>IFERROR(INDEX(Auxiliar!BF:BF,MATCH(_xlfn.CONCAT(I252,"-",J252),Auxiliar!BD:BD,0),1),"")</f>
        <v/>
      </c>
      <c r="AD252" s="20" t="str">
        <f t="shared" si="17"/>
        <v/>
      </c>
      <c r="AF252" s="16" t="str">
        <f>IFERROR(INDEX(Auxiliar!BE:BE,MATCH(_xlfn.CONCAT(I252,"-",J252),Auxiliar!BD:BD,0),1),"")</f>
        <v/>
      </c>
    </row>
    <row r="253" spans="1:32" s="3" customFormat="1" ht="46.5" customHeight="1" x14ac:dyDescent="0.3">
      <c r="A253" s="21"/>
      <c r="B253" s="17"/>
      <c r="C253" s="17"/>
      <c r="D253" s="17"/>
      <c r="E253" s="17"/>
      <c r="F253" s="17"/>
      <c r="G253" s="17"/>
      <c r="H253" s="17"/>
      <c r="I253" s="17"/>
      <c r="J253" s="17"/>
      <c r="K253" s="18"/>
      <c r="L253" s="22"/>
      <c r="M253" s="17"/>
      <c r="N253" s="18"/>
      <c r="O253" s="38"/>
      <c r="P253" s="36"/>
      <c r="Q253" s="17"/>
      <c r="R253" s="17"/>
      <c r="S253" s="17"/>
      <c r="T253" s="17"/>
      <c r="U253" s="17"/>
      <c r="V253" s="17"/>
      <c r="W253" s="17"/>
      <c r="X253" s="19" t="str">
        <f t="shared" si="15"/>
        <v/>
      </c>
      <c r="Y253" s="19" t="str">
        <f t="shared" si="18"/>
        <v/>
      </c>
      <c r="Z253" s="19" t="str">
        <f t="shared" si="16"/>
        <v/>
      </c>
      <c r="AA253" s="19" t="str">
        <f>IF(OR(L253="",N253="",AND(O253="",P253="")),"",IF(ISERROR(IF(N253=INTEGRAL,VLOOKUP(L253/O253,Auxiliar!$F$3:$H$7,3,TRUE),IF(N253=PARCIAL,VLOOKUP(L253/O253,Auxiliar!$I$3:$K$7,3,TRUE),IF(N253=INFRA,VLOOKUP(L253/P253,Auxiliar!$L$3:$N$7,3,TRUE),0))))=TRUE,0,IF(N253=INTEGRAL,VLOOKUP(L253/O253,Auxiliar!$F$3:$H$7,3,TRUE),IF(N253=PARCIAL,VLOOKUP(L253/O253,Auxiliar!$I$3:$K$7,3,TRUE),IF(N253=INFRA,VLOOKUP(L253/P253,Auxiliar!$L$3:$N$7,3,TRUE),0)))))</f>
        <v/>
      </c>
      <c r="AB253" s="19" t="str">
        <f t="shared" si="19"/>
        <v/>
      </c>
      <c r="AC253" s="19" t="str">
        <f>IFERROR(INDEX(Auxiliar!BF:BF,MATCH(_xlfn.CONCAT(I253,"-",J253),Auxiliar!BD:BD,0),1),"")</f>
        <v/>
      </c>
      <c r="AD253" s="20" t="str">
        <f t="shared" si="17"/>
        <v/>
      </c>
      <c r="AF253" s="16" t="str">
        <f>IFERROR(INDEX(Auxiliar!BE:BE,MATCH(_xlfn.CONCAT(I253,"-",J253),Auxiliar!BD:BD,0),1),"")</f>
        <v/>
      </c>
    </row>
    <row r="254" spans="1:32" s="3" customFormat="1" ht="46.5" customHeight="1" x14ac:dyDescent="0.3">
      <c r="A254" s="21"/>
      <c r="B254" s="17"/>
      <c r="C254" s="17"/>
      <c r="D254" s="17"/>
      <c r="E254" s="17"/>
      <c r="F254" s="17"/>
      <c r="G254" s="17"/>
      <c r="H254" s="17"/>
      <c r="I254" s="17"/>
      <c r="J254" s="17"/>
      <c r="K254" s="18"/>
      <c r="L254" s="22"/>
      <c r="M254" s="17"/>
      <c r="N254" s="18"/>
      <c r="O254" s="38"/>
      <c r="P254" s="36"/>
      <c r="Q254" s="17"/>
      <c r="R254" s="17"/>
      <c r="S254" s="17"/>
      <c r="T254" s="17"/>
      <c r="U254" s="17"/>
      <c r="V254" s="17"/>
      <c r="W254" s="17"/>
      <c r="X254" s="19" t="str">
        <f t="shared" si="15"/>
        <v/>
      </c>
      <c r="Y254" s="19" t="str">
        <f t="shared" si="18"/>
        <v/>
      </c>
      <c r="Z254" s="19" t="str">
        <f t="shared" si="16"/>
        <v/>
      </c>
      <c r="AA254" s="19" t="str">
        <f>IF(OR(L254="",N254="",AND(O254="",P254="")),"",IF(ISERROR(IF(N254=INTEGRAL,VLOOKUP(L254/O254,Auxiliar!$F$3:$H$7,3,TRUE),IF(N254=PARCIAL,VLOOKUP(L254/O254,Auxiliar!$I$3:$K$7,3,TRUE),IF(N254=INFRA,VLOOKUP(L254/P254,Auxiliar!$L$3:$N$7,3,TRUE),0))))=TRUE,0,IF(N254=INTEGRAL,VLOOKUP(L254/O254,Auxiliar!$F$3:$H$7,3,TRUE),IF(N254=PARCIAL,VLOOKUP(L254/O254,Auxiliar!$I$3:$K$7,3,TRUE),IF(N254=INFRA,VLOOKUP(L254/P254,Auxiliar!$L$3:$N$7,3,TRUE),0)))))</f>
        <v/>
      </c>
      <c r="AB254" s="19" t="str">
        <f t="shared" si="19"/>
        <v/>
      </c>
      <c r="AC254" s="19" t="str">
        <f>IFERROR(INDEX(Auxiliar!BF:BF,MATCH(_xlfn.CONCAT(I254,"-",J254),Auxiliar!BD:BD,0),1),"")</f>
        <v/>
      </c>
      <c r="AD254" s="20" t="str">
        <f t="shared" si="17"/>
        <v/>
      </c>
      <c r="AF254" s="16" t="str">
        <f>IFERROR(INDEX(Auxiliar!BE:BE,MATCH(_xlfn.CONCAT(I254,"-",J254),Auxiliar!BD:BD,0),1),"")</f>
        <v/>
      </c>
    </row>
    <row r="255" spans="1:32" s="3" customFormat="1" ht="46.5" customHeight="1" x14ac:dyDescent="0.3">
      <c r="A255" s="21"/>
      <c r="B255" s="17"/>
      <c r="C255" s="17"/>
      <c r="D255" s="17"/>
      <c r="E255" s="17"/>
      <c r="F255" s="17"/>
      <c r="G255" s="17"/>
      <c r="H255" s="17"/>
      <c r="I255" s="17"/>
      <c r="J255" s="17"/>
      <c r="K255" s="18"/>
      <c r="L255" s="22"/>
      <c r="M255" s="17"/>
      <c r="N255" s="18"/>
      <c r="O255" s="38"/>
      <c r="P255" s="36"/>
      <c r="Q255" s="17"/>
      <c r="R255" s="17"/>
      <c r="S255" s="17"/>
      <c r="T255" s="17"/>
      <c r="U255" s="17"/>
      <c r="V255" s="17"/>
      <c r="W255" s="17"/>
      <c r="X255" s="19" t="str">
        <f t="shared" si="15"/>
        <v/>
      </c>
      <c r="Y255" s="19" t="str">
        <f t="shared" si="18"/>
        <v/>
      </c>
      <c r="Z255" s="19" t="str">
        <f t="shared" si="16"/>
        <v/>
      </c>
      <c r="AA255" s="19" t="str">
        <f>IF(OR(L255="",N255="",AND(O255="",P255="")),"",IF(ISERROR(IF(N255=INTEGRAL,VLOOKUP(L255/O255,Auxiliar!$F$3:$H$7,3,TRUE),IF(N255=PARCIAL,VLOOKUP(L255/O255,Auxiliar!$I$3:$K$7,3,TRUE),IF(N255=INFRA,VLOOKUP(L255/P255,Auxiliar!$L$3:$N$7,3,TRUE),0))))=TRUE,0,IF(N255=INTEGRAL,VLOOKUP(L255/O255,Auxiliar!$F$3:$H$7,3,TRUE),IF(N255=PARCIAL,VLOOKUP(L255/O255,Auxiliar!$I$3:$K$7,3,TRUE),IF(N255=INFRA,VLOOKUP(L255/P255,Auxiliar!$L$3:$N$7,3,TRUE),0)))))</f>
        <v/>
      </c>
      <c r="AB255" s="19" t="str">
        <f t="shared" si="19"/>
        <v/>
      </c>
      <c r="AC255" s="19" t="str">
        <f>IFERROR(INDEX(Auxiliar!BF:BF,MATCH(_xlfn.CONCAT(I255,"-",J255),Auxiliar!BD:BD,0),1),"")</f>
        <v/>
      </c>
      <c r="AD255" s="20" t="str">
        <f t="shared" si="17"/>
        <v/>
      </c>
      <c r="AF255" s="16" t="str">
        <f>IFERROR(INDEX(Auxiliar!BE:BE,MATCH(_xlfn.CONCAT(I255,"-",J255),Auxiliar!BD:BD,0),1),"")</f>
        <v/>
      </c>
    </row>
    <row r="256" spans="1:32" s="3" customFormat="1" ht="46.5" customHeight="1" x14ac:dyDescent="0.3">
      <c r="A256" s="21"/>
      <c r="B256" s="17"/>
      <c r="C256" s="17"/>
      <c r="D256" s="17"/>
      <c r="E256" s="17"/>
      <c r="F256" s="17"/>
      <c r="G256" s="17"/>
      <c r="H256" s="17"/>
      <c r="I256" s="17"/>
      <c r="J256" s="17"/>
      <c r="K256" s="18"/>
      <c r="L256" s="22"/>
      <c r="M256" s="17"/>
      <c r="N256" s="18"/>
      <c r="O256" s="38"/>
      <c r="P256" s="36"/>
      <c r="Q256" s="17"/>
      <c r="R256" s="17"/>
      <c r="S256" s="17"/>
      <c r="T256" s="17"/>
      <c r="U256" s="17"/>
      <c r="V256" s="17"/>
      <c r="W256" s="17"/>
      <c r="X256" s="19" t="str">
        <f t="shared" si="15"/>
        <v/>
      </c>
      <c r="Y256" s="19" t="str">
        <f t="shared" si="18"/>
        <v/>
      </c>
      <c r="Z256" s="19" t="str">
        <f t="shared" si="16"/>
        <v/>
      </c>
      <c r="AA256" s="19" t="str">
        <f>IF(OR(L256="",N256="",AND(O256="",P256="")),"",IF(ISERROR(IF(N256=INTEGRAL,VLOOKUP(L256/O256,Auxiliar!$F$3:$H$7,3,TRUE),IF(N256=PARCIAL,VLOOKUP(L256/O256,Auxiliar!$I$3:$K$7,3,TRUE),IF(N256=INFRA,VLOOKUP(L256/P256,Auxiliar!$L$3:$N$7,3,TRUE),0))))=TRUE,0,IF(N256=INTEGRAL,VLOOKUP(L256/O256,Auxiliar!$F$3:$H$7,3,TRUE),IF(N256=PARCIAL,VLOOKUP(L256/O256,Auxiliar!$I$3:$K$7,3,TRUE),IF(N256=INFRA,VLOOKUP(L256/P256,Auxiliar!$L$3:$N$7,3,TRUE),0)))))</f>
        <v/>
      </c>
      <c r="AB256" s="19" t="str">
        <f t="shared" si="19"/>
        <v/>
      </c>
      <c r="AC256" s="19" t="str">
        <f>IFERROR(INDEX(Auxiliar!BF:BF,MATCH(_xlfn.CONCAT(I256,"-",J256),Auxiliar!BD:BD,0),1),"")</f>
        <v/>
      </c>
      <c r="AD256" s="20" t="str">
        <f t="shared" si="17"/>
        <v/>
      </c>
      <c r="AF256" s="16" t="str">
        <f>IFERROR(INDEX(Auxiliar!BE:BE,MATCH(_xlfn.CONCAT(I256,"-",J256),Auxiliar!BD:BD,0),1),"")</f>
        <v/>
      </c>
    </row>
    <row r="257" spans="1:32" s="3" customFormat="1" ht="46.5" customHeight="1" x14ac:dyDescent="0.3">
      <c r="A257" s="21"/>
      <c r="B257" s="17"/>
      <c r="C257" s="17"/>
      <c r="D257" s="17"/>
      <c r="E257" s="17"/>
      <c r="F257" s="17"/>
      <c r="G257" s="17"/>
      <c r="H257" s="17"/>
      <c r="I257" s="17"/>
      <c r="J257" s="17"/>
      <c r="K257" s="18"/>
      <c r="L257" s="22"/>
      <c r="M257" s="17"/>
      <c r="N257" s="18"/>
      <c r="O257" s="38"/>
      <c r="P257" s="36"/>
      <c r="Q257" s="17"/>
      <c r="R257" s="17"/>
      <c r="S257" s="17"/>
      <c r="T257" s="17"/>
      <c r="U257" s="17"/>
      <c r="V257" s="17"/>
      <c r="W257" s="17"/>
      <c r="X257" s="19" t="str">
        <f t="shared" si="15"/>
        <v/>
      </c>
      <c r="Y257" s="19" t="str">
        <f t="shared" si="18"/>
        <v/>
      </c>
      <c r="Z257" s="19" t="str">
        <f t="shared" si="16"/>
        <v/>
      </c>
      <c r="AA257" s="19" t="str">
        <f>IF(OR(L257="",N257="",AND(O257="",P257="")),"",IF(ISERROR(IF(N257=INTEGRAL,VLOOKUP(L257/O257,Auxiliar!$F$3:$H$7,3,TRUE),IF(N257=PARCIAL,VLOOKUP(L257/O257,Auxiliar!$I$3:$K$7,3,TRUE),IF(N257=INFRA,VLOOKUP(L257/P257,Auxiliar!$L$3:$N$7,3,TRUE),0))))=TRUE,0,IF(N257=INTEGRAL,VLOOKUP(L257/O257,Auxiliar!$F$3:$H$7,3,TRUE),IF(N257=PARCIAL,VLOOKUP(L257/O257,Auxiliar!$I$3:$K$7,3,TRUE),IF(N257=INFRA,VLOOKUP(L257/P257,Auxiliar!$L$3:$N$7,3,TRUE),0)))))</f>
        <v/>
      </c>
      <c r="AB257" s="19" t="str">
        <f t="shared" si="19"/>
        <v/>
      </c>
      <c r="AC257" s="19" t="str">
        <f>IFERROR(INDEX(Auxiliar!BF:BF,MATCH(_xlfn.CONCAT(I257,"-",J257),Auxiliar!BD:BD,0),1),"")</f>
        <v/>
      </c>
      <c r="AD257" s="20" t="str">
        <f t="shared" si="17"/>
        <v/>
      </c>
      <c r="AF257" s="16" t="str">
        <f>IFERROR(INDEX(Auxiliar!BE:BE,MATCH(_xlfn.CONCAT(I257,"-",J257),Auxiliar!BD:BD,0),1),"")</f>
        <v/>
      </c>
    </row>
    <row r="258" spans="1:32" s="3" customFormat="1" ht="46.5" customHeight="1" x14ac:dyDescent="0.3">
      <c r="A258" s="21"/>
      <c r="B258" s="17"/>
      <c r="C258" s="17"/>
      <c r="D258" s="17"/>
      <c r="E258" s="17"/>
      <c r="F258" s="17"/>
      <c r="G258" s="17"/>
      <c r="H258" s="17"/>
      <c r="I258" s="17"/>
      <c r="J258" s="17"/>
      <c r="K258" s="18"/>
      <c r="L258" s="22"/>
      <c r="M258" s="17"/>
      <c r="N258" s="18"/>
      <c r="O258" s="38"/>
      <c r="P258" s="36"/>
      <c r="Q258" s="17"/>
      <c r="R258" s="17"/>
      <c r="S258" s="17"/>
      <c r="T258" s="17"/>
      <c r="U258" s="17"/>
      <c r="V258" s="17"/>
      <c r="W258" s="17"/>
      <c r="X258" s="19" t="str">
        <f t="shared" si="15"/>
        <v/>
      </c>
      <c r="Y258" s="19" t="str">
        <f t="shared" si="18"/>
        <v/>
      </c>
      <c r="Z258" s="19" t="str">
        <f t="shared" si="16"/>
        <v/>
      </c>
      <c r="AA258" s="19" t="str">
        <f>IF(OR(L258="",N258="",AND(O258="",P258="")),"",IF(ISERROR(IF(N258=INTEGRAL,VLOOKUP(L258/O258,Auxiliar!$F$3:$H$7,3,TRUE),IF(N258=PARCIAL,VLOOKUP(L258/O258,Auxiliar!$I$3:$K$7,3,TRUE),IF(N258=INFRA,VLOOKUP(L258/P258,Auxiliar!$L$3:$N$7,3,TRUE),0))))=TRUE,0,IF(N258=INTEGRAL,VLOOKUP(L258/O258,Auxiliar!$F$3:$H$7,3,TRUE),IF(N258=PARCIAL,VLOOKUP(L258/O258,Auxiliar!$I$3:$K$7,3,TRUE),IF(N258=INFRA,VLOOKUP(L258/P258,Auxiliar!$L$3:$N$7,3,TRUE),0)))))</f>
        <v/>
      </c>
      <c r="AB258" s="19" t="str">
        <f t="shared" si="19"/>
        <v/>
      </c>
      <c r="AC258" s="19" t="str">
        <f>IFERROR(INDEX(Auxiliar!BF:BF,MATCH(_xlfn.CONCAT(I258,"-",J258),Auxiliar!BD:BD,0),1),"")</f>
        <v/>
      </c>
      <c r="AD258" s="20" t="str">
        <f t="shared" si="17"/>
        <v/>
      </c>
      <c r="AF258" s="16" t="str">
        <f>IFERROR(INDEX(Auxiliar!BE:BE,MATCH(_xlfn.CONCAT(I258,"-",J258),Auxiliar!BD:BD,0),1),"")</f>
        <v/>
      </c>
    </row>
    <row r="259" spans="1:32" s="3" customFormat="1" ht="46.5" customHeight="1" x14ac:dyDescent="0.3">
      <c r="A259" s="21"/>
      <c r="B259" s="17"/>
      <c r="C259" s="17"/>
      <c r="D259" s="17"/>
      <c r="E259" s="17"/>
      <c r="F259" s="17"/>
      <c r="G259" s="17"/>
      <c r="H259" s="17"/>
      <c r="I259" s="17"/>
      <c r="J259" s="17"/>
      <c r="K259" s="18"/>
      <c r="L259" s="22"/>
      <c r="M259" s="17"/>
      <c r="N259" s="18"/>
      <c r="O259" s="38"/>
      <c r="P259" s="36"/>
      <c r="Q259" s="17"/>
      <c r="R259" s="17"/>
      <c r="S259" s="17"/>
      <c r="T259" s="17"/>
      <c r="U259" s="17"/>
      <c r="V259" s="17"/>
      <c r="W259" s="17"/>
      <c r="X259" s="19" t="str">
        <f t="shared" ref="X259:X322" si="20">IF(N259="","",IF(N259=INTEGRAL,30,COUNTIF(Q259:T259,"Sí")*5))</f>
        <v/>
      </c>
      <c r="Y259" s="19" t="str">
        <f t="shared" si="18"/>
        <v/>
      </c>
      <c r="Z259" s="19" t="str">
        <f t="shared" ref="Z259:Z322" si="21">IF(OR(N259="",AND(O259="",P259="")),"",IF(IF(N259=INTEGRAL,25*O259/2000,IF(N259=PARCIAL,25*O259/4000,IF(N259=INFRA,25*P259/200000,0)))&gt;25,25,IF(N259=INTEGRAL,25*O259/2000,IF(N259=PARCIAL,25*O259/4000,IF(N259=INFRA,25*P259/200000,0)))))</f>
        <v/>
      </c>
      <c r="AA259" s="19" t="str">
        <f>IF(OR(L259="",N259="",AND(O259="",P259="")),"",IF(ISERROR(IF(N259=INTEGRAL,VLOOKUP(L259/O259,Auxiliar!$F$3:$H$7,3,TRUE),IF(N259=PARCIAL,VLOOKUP(L259/O259,Auxiliar!$I$3:$K$7,3,TRUE),IF(N259=INFRA,VLOOKUP(L259/P259,Auxiliar!$L$3:$N$7,3,TRUE),0))))=TRUE,0,IF(N259=INTEGRAL,VLOOKUP(L259/O259,Auxiliar!$F$3:$H$7,3,TRUE),IF(N259=PARCIAL,VLOOKUP(L259/O259,Auxiliar!$I$3:$K$7,3,TRUE),IF(N259=INFRA,VLOOKUP(L259/P259,Auxiliar!$L$3:$N$7,3,TRUE),0)))))</f>
        <v/>
      </c>
      <c r="AB259" s="19" t="str">
        <f t="shared" si="19"/>
        <v/>
      </c>
      <c r="AC259" s="19" t="str">
        <f>IFERROR(INDEX(Auxiliar!BF:BF,MATCH(_xlfn.CONCAT(I259,"-",J259),Auxiliar!BD:BD,0),1),"")</f>
        <v/>
      </c>
      <c r="AD259" s="20" t="str">
        <f t="shared" ref="AD259:AD322" si="22">IF(SUM(X259:AC259)=0,"",IF(AND(L259&gt;0,L259&lt;50000),"Actuación no elegible",SUM(X259:AC259)))</f>
        <v/>
      </c>
      <c r="AF259" s="16" t="str">
        <f>IFERROR(INDEX(Auxiliar!BE:BE,MATCH(_xlfn.CONCAT(I259,"-",J259),Auxiliar!BD:BD,0),1),"")</f>
        <v/>
      </c>
    </row>
    <row r="260" spans="1:32" s="3" customFormat="1" ht="46.5" customHeight="1" x14ac:dyDescent="0.3">
      <c r="A260" s="21"/>
      <c r="B260" s="17"/>
      <c r="C260" s="17"/>
      <c r="D260" s="17"/>
      <c r="E260" s="17"/>
      <c r="F260" s="17"/>
      <c r="G260" s="17"/>
      <c r="H260" s="17"/>
      <c r="I260" s="17"/>
      <c r="J260" s="17"/>
      <c r="K260" s="18"/>
      <c r="L260" s="22"/>
      <c r="M260" s="17"/>
      <c r="N260" s="18"/>
      <c r="O260" s="38"/>
      <c r="P260" s="36"/>
      <c r="Q260" s="17"/>
      <c r="R260" s="17"/>
      <c r="S260" s="17"/>
      <c r="T260" s="17"/>
      <c r="U260" s="17"/>
      <c r="V260" s="17"/>
      <c r="W260" s="17"/>
      <c r="X260" s="19" t="str">
        <f t="shared" si="20"/>
        <v/>
      </c>
      <c r="Y260" s="19" t="str">
        <f t="shared" ref="Y260:Y323" si="23">IF(AND(U260="",V260=""),"",COUNTIF(U260:V260,"Sí")*2.5)</f>
        <v/>
      </c>
      <c r="Z260" s="19" t="str">
        <f t="shared" si="21"/>
        <v/>
      </c>
      <c r="AA260" s="19" t="str">
        <f>IF(OR(L260="",N260="",AND(O260="",P260="")),"",IF(ISERROR(IF(N260=INTEGRAL,VLOOKUP(L260/O260,Auxiliar!$F$3:$H$7,3,TRUE),IF(N260=PARCIAL,VLOOKUP(L260/O260,Auxiliar!$I$3:$K$7,3,TRUE),IF(N260=INFRA,VLOOKUP(L260/P260,Auxiliar!$L$3:$N$7,3,TRUE),0))))=TRUE,0,IF(N260=INTEGRAL,VLOOKUP(L260/O260,Auxiliar!$F$3:$H$7,3,TRUE),IF(N260=PARCIAL,VLOOKUP(L260/O260,Auxiliar!$I$3:$K$7,3,TRUE),IF(N260=INFRA,VLOOKUP(L260/P260,Auxiliar!$L$3:$N$7,3,TRUE),0)))))</f>
        <v/>
      </c>
      <c r="AB260" s="19" t="str">
        <f t="shared" ref="AB260:AB323" si="24">IF(W260="","",COUNTIF(W260,"Sí")*5)</f>
        <v/>
      </c>
      <c r="AC260" s="19" t="str">
        <f>IFERROR(INDEX(Auxiliar!BF:BF,MATCH(_xlfn.CONCAT(I260,"-",J260),Auxiliar!BD:BD,0),1),"")</f>
        <v/>
      </c>
      <c r="AD260" s="20" t="str">
        <f t="shared" si="22"/>
        <v/>
      </c>
      <c r="AF260" s="16" t="str">
        <f>IFERROR(INDEX(Auxiliar!BE:BE,MATCH(_xlfn.CONCAT(I260,"-",J260),Auxiliar!BD:BD,0),1),"")</f>
        <v/>
      </c>
    </row>
    <row r="261" spans="1:32" s="3" customFormat="1" ht="46.5" customHeight="1" x14ac:dyDescent="0.3">
      <c r="A261" s="21"/>
      <c r="B261" s="17"/>
      <c r="C261" s="17"/>
      <c r="D261" s="17"/>
      <c r="E261" s="17"/>
      <c r="F261" s="17"/>
      <c r="G261" s="17"/>
      <c r="H261" s="17"/>
      <c r="I261" s="17"/>
      <c r="J261" s="17"/>
      <c r="K261" s="18"/>
      <c r="L261" s="22"/>
      <c r="M261" s="17"/>
      <c r="N261" s="18"/>
      <c r="O261" s="38"/>
      <c r="P261" s="36"/>
      <c r="Q261" s="17"/>
      <c r="R261" s="17"/>
      <c r="S261" s="17"/>
      <c r="T261" s="17"/>
      <c r="U261" s="17"/>
      <c r="V261" s="17"/>
      <c r="W261" s="17"/>
      <c r="X261" s="19" t="str">
        <f t="shared" si="20"/>
        <v/>
      </c>
      <c r="Y261" s="19" t="str">
        <f t="shared" si="23"/>
        <v/>
      </c>
      <c r="Z261" s="19" t="str">
        <f t="shared" si="21"/>
        <v/>
      </c>
      <c r="AA261" s="19" t="str">
        <f>IF(OR(L261="",N261="",AND(O261="",P261="")),"",IF(ISERROR(IF(N261=INTEGRAL,VLOOKUP(L261/O261,Auxiliar!$F$3:$H$7,3,TRUE),IF(N261=PARCIAL,VLOOKUP(L261/O261,Auxiliar!$I$3:$K$7,3,TRUE),IF(N261=INFRA,VLOOKUP(L261/P261,Auxiliar!$L$3:$N$7,3,TRUE),0))))=TRUE,0,IF(N261=INTEGRAL,VLOOKUP(L261/O261,Auxiliar!$F$3:$H$7,3,TRUE),IF(N261=PARCIAL,VLOOKUP(L261/O261,Auxiliar!$I$3:$K$7,3,TRUE),IF(N261=INFRA,VLOOKUP(L261/P261,Auxiliar!$L$3:$N$7,3,TRUE),0)))))</f>
        <v/>
      </c>
      <c r="AB261" s="19" t="str">
        <f t="shared" si="24"/>
        <v/>
      </c>
      <c r="AC261" s="19" t="str">
        <f>IFERROR(INDEX(Auxiliar!BF:BF,MATCH(_xlfn.CONCAT(I261,"-",J261),Auxiliar!BD:BD,0),1),"")</f>
        <v/>
      </c>
      <c r="AD261" s="20" t="str">
        <f t="shared" si="22"/>
        <v/>
      </c>
      <c r="AF261" s="16" t="str">
        <f>IFERROR(INDEX(Auxiliar!BE:BE,MATCH(_xlfn.CONCAT(I261,"-",J261),Auxiliar!BD:BD,0),1),"")</f>
        <v/>
      </c>
    </row>
    <row r="262" spans="1:32" s="3" customFormat="1" ht="46.5" customHeight="1" x14ac:dyDescent="0.3">
      <c r="A262" s="21"/>
      <c r="B262" s="17"/>
      <c r="C262" s="17"/>
      <c r="D262" s="17"/>
      <c r="E262" s="17"/>
      <c r="F262" s="17"/>
      <c r="G262" s="17"/>
      <c r="H262" s="17"/>
      <c r="I262" s="17"/>
      <c r="J262" s="17"/>
      <c r="K262" s="18"/>
      <c r="L262" s="22"/>
      <c r="M262" s="17"/>
      <c r="N262" s="18"/>
      <c r="O262" s="38"/>
      <c r="P262" s="36"/>
      <c r="Q262" s="17"/>
      <c r="R262" s="17"/>
      <c r="S262" s="17"/>
      <c r="T262" s="17"/>
      <c r="U262" s="17"/>
      <c r="V262" s="17"/>
      <c r="W262" s="17"/>
      <c r="X262" s="19" t="str">
        <f t="shared" si="20"/>
        <v/>
      </c>
      <c r="Y262" s="19" t="str">
        <f t="shared" si="23"/>
        <v/>
      </c>
      <c r="Z262" s="19" t="str">
        <f t="shared" si="21"/>
        <v/>
      </c>
      <c r="AA262" s="19" t="str">
        <f>IF(OR(L262="",N262="",AND(O262="",P262="")),"",IF(ISERROR(IF(N262=INTEGRAL,VLOOKUP(L262/O262,Auxiliar!$F$3:$H$7,3,TRUE),IF(N262=PARCIAL,VLOOKUP(L262/O262,Auxiliar!$I$3:$K$7,3,TRUE),IF(N262=INFRA,VLOOKUP(L262/P262,Auxiliar!$L$3:$N$7,3,TRUE),0))))=TRUE,0,IF(N262=INTEGRAL,VLOOKUP(L262/O262,Auxiliar!$F$3:$H$7,3,TRUE),IF(N262=PARCIAL,VLOOKUP(L262/O262,Auxiliar!$I$3:$K$7,3,TRUE),IF(N262=INFRA,VLOOKUP(L262/P262,Auxiliar!$L$3:$N$7,3,TRUE),0)))))</f>
        <v/>
      </c>
      <c r="AB262" s="19" t="str">
        <f t="shared" si="24"/>
        <v/>
      </c>
      <c r="AC262" s="19" t="str">
        <f>IFERROR(INDEX(Auxiliar!BF:BF,MATCH(_xlfn.CONCAT(I262,"-",J262),Auxiliar!BD:BD,0),1),"")</f>
        <v/>
      </c>
      <c r="AD262" s="20" t="str">
        <f t="shared" si="22"/>
        <v/>
      </c>
      <c r="AF262" s="16" t="str">
        <f>IFERROR(INDEX(Auxiliar!BE:BE,MATCH(_xlfn.CONCAT(I262,"-",J262),Auxiliar!BD:BD,0),1),"")</f>
        <v/>
      </c>
    </row>
    <row r="263" spans="1:32" s="3" customFormat="1" ht="46.5" customHeight="1" x14ac:dyDescent="0.3">
      <c r="A263" s="21"/>
      <c r="B263" s="17"/>
      <c r="C263" s="17"/>
      <c r="D263" s="17"/>
      <c r="E263" s="17"/>
      <c r="F263" s="17"/>
      <c r="G263" s="17"/>
      <c r="H263" s="17"/>
      <c r="I263" s="17"/>
      <c r="J263" s="17"/>
      <c r="K263" s="18"/>
      <c r="L263" s="22"/>
      <c r="M263" s="17"/>
      <c r="N263" s="18"/>
      <c r="O263" s="38"/>
      <c r="P263" s="36"/>
      <c r="Q263" s="17"/>
      <c r="R263" s="17"/>
      <c r="S263" s="17"/>
      <c r="T263" s="17"/>
      <c r="U263" s="17"/>
      <c r="V263" s="17"/>
      <c r="W263" s="17"/>
      <c r="X263" s="19" t="str">
        <f t="shared" si="20"/>
        <v/>
      </c>
      <c r="Y263" s="19" t="str">
        <f t="shared" si="23"/>
        <v/>
      </c>
      <c r="Z263" s="19" t="str">
        <f t="shared" si="21"/>
        <v/>
      </c>
      <c r="AA263" s="19" t="str">
        <f>IF(OR(L263="",N263="",AND(O263="",P263="")),"",IF(ISERROR(IF(N263=INTEGRAL,VLOOKUP(L263/O263,Auxiliar!$F$3:$H$7,3,TRUE),IF(N263=PARCIAL,VLOOKUP(L263/O263,Auxiliar!$I$3:$K$7,3,TRUE),IF(N263=INFRA,VLOOKUP(L263/P263,Auxiliar!$L$3:$N$7,3,TRUE),0))))=TRUE,0,IF(N263=INTEGRAL,VLOOKUP(L263/O263,Auxiliar!$F$3:$H$7,3,TRUE),IF(N263=PARCIAL,VLOOKUP(L263/O263,Auxiliar!$I$3:$K$7,3,TRUE),IF(N263=INFRA,VLOOKUP(L263/P263,Auxiliar!$L$3:$N$7,3,TRUE),0)))))</f>
        <v/>
      </c>
      <c r="AB263" s="19" t="str">
        <f t="shared" si="24"/>
        <v/>
      </c>
      <c r="AC263" s="19" t="str">
        <f>IFERROR(INDEX(Auxiliar!BF:BF,MATCH(_xlfn.CONCAT(I263,"-",J263),Auxiliar!BD:BD,0),1),"")</f>
        <v/>
      </c>
      <c r="AD263" s="20" t="str">
        <f t="shared" si="22"/>
        <v/>
      </c>
      <c r="AF263" s="16" t="str">
        <f>IFERROR(INDEX(Auxiliar!BE:BE,MATCH(_xlfn.CONCAT(I263,"-",J263),Auxiliar!BD:BD,0),1),"")</f>
        <v/>
      </c>
    </row>
    <row r="264" spans="1:32" s="3" customFormat="1" ht="46.5" customHeight="1" x14ac:dyDescent="0.3">
      <c r="A264" s="21"/>
      <c r="B264" s="17"/>
      <c r="C264" s="17"/>
      <c r="D264" s="17"/>
      <c r="E264" s="17"/>
      <c r="F264" s="17"/>
      <c r="G264" s="17"/>
      <c r="H264" s="17"/>
      <c r="I264" s="17"/>
      <c r="J264" s="17"/>
      <c r="K264" s="18"/>
      <c r="L264" s="22"/>
      <c r="M264" s="17"/>
      <c r="N264" s="18"/>
      <c r="O264" s="38"/>
      <c r="P264" s="36"/>
      <c r="Q264" s="17"/>
      <c r="R264" s="17"/>
      <c r="S264" s="17"/>
      <c r="T264" s="17"/>
      <c r="U264" s="17"/>
      <c r="V264" s="17"/>
      <c r="W264" s="17"/>
      <c r="X264" s="19" t="str">
        <f t="shared" si="20"/>
        <v/>
      </c>
      <c r="Y264" s="19" t="str">
        <f t="shared" si="23"/>
        <v/>
      </c>
      <c r="Z264" s="19" t="str">
        <f t="shared" si="21"/>
        <v/>
      </c>
      <c r="AA264" s="19" t="str">
        <f>IF(OR(L264="",N264="",AND(O264="",P264="")),"",IF(ISERROR(IF(N264=INTEGRAL,VLOOKUP(L264/O264,Auxiliar!$F$3:$H$7,3,TRUE),IF(N264=PARCIAL,VLOOKUP(L264/O264,Auxiliar!$I$3:$K$7,3,TRUE),IF(N264=INFRA,VLOOKUP(L264/P264,Auxiliar!$L$3:$N$7,3,TRUE),0))))=TRUE,0,IF(N264=INTEGRAL,VLOOKUP(L264/O264,Auxiliar!$F$3:$H$7,3,TRUE),IF(N264=PARCIAL,VLOOKUP(L264/O264,Auxiliar!$I$3:$K$7,3,TRUE),IF(N264=INFRA,VLOOKUP(L264/P264,Auxiliar!$L$3:$N$7,3,TRUE),0)))))</f>
        <v/>
      </c>
      <c r="AB264" s="19" t="str">
        <f t="shared" si="24"/>
        <v/>
      </c>
      <c r="AC264" s="19" t="str">
        <f>IFERROR(INDEX(Auxiliar!BF:BF,MATCH(_xlfn.CONCAT(I264,"-",J264),Auxiliar!BD:BD,0),1),"")</f>
        <v/>
      </c>
      <c r="AD264" s="20" t="str">
        <f t="shared" si="22"/>
        <v/>
      </c>
      <c r="AF264" s="16" t="str">
        <f>IFERROR(INDEX(Auxiliar!BE:BE,MATCH(_xlfn.CONCAT(I264,"-",J264),Auxiliar!BD:BD,0),1),"")</f>
        <v/>
      </c>
    </row>
    <row r="265" spans="1:32" s="3" customFormat="1" ht="46.5" customHeight="1" x14ac:dyDescent="0.3">
      <c r="A265" s="21"/>
      <c r="B265" s="17"/>
      <c r="C265" s="17"/>
      <c r="D265" s="17"/>
      <c r="E265" s="17"/>
      <c r="F265" s="17"/>
      <c r="G265" s="17"/>
      <c r="H265" s="17"/>
      <c r="I265" s="17"/>
      <c r="J265" s="17"/>
      <c r="K265" s="18"/>
      <c r="L265" s="22"/>
      <c r="M265" s="17"/>
      <c r="N265" s="18"/>
      <c r="O265" s="38"/>
      <c r="P265" s="36"/>
      <c r="Q265" s="17"/>
      <c r="R265" s="17"/>
      <c r="S265" s="17"/>
      <c r="T265" s="17"/>
      <c r="U265" s="17"/>
      <c r="V265" s="17"/>
      <c r="W265" s="17"/>
      <c r="X265" s="19" t="str">
        <f t="shared" si="20"/>
        <v/>
      </c>
      <c r="Y265" s="19" t="str">
        <f t="shared" si="23"/>
        <v/>
      </c>
      <c r="Z265" s="19" t="str">
        <f t="shared" si="21"/>
        <v/>
      </c>
      <c r="AA265" s="19" t="str">
        <f>IF(OR(L265="",N265="",AND(O265="",P265="")),"",IF(ISERROR(IF(N265=INTEGRAL,VLOOKUP(L265/O265,Auxiliar!$F$3:$H$7,3,TRUE),IF(N265=PARCIAL,VLOOKUP(L265/O265,Auxiliar!$I$3:$K$7,3,TRUE),IF(N265=INFRA,VLOOKUP(L265/P265,Auxiliar!$L$3:$N$7,3,TRUE),0))))=TRUE,0,IF(N265=INTEGRAL,VLOOKUP(L265/O265,Auxiliar!$F$3:$H$7,3,TRUE),IF(N265=PARCIAL,VLOOKUP(L265/O265,Auxiliar!$I$3:$K$7,3,TRUE),IF(N265=INFRA,VLOOKUP(L265/P265,Auxiliar!$L$3:$N$7,3,TRUE),0)))))</f>
        <v/>
      </c>
      <c r="AB265" s="19" t="str">
        <f t="shared" si="24"/>
        <v/>
      </c>
      <c r="AC265" s="19" t="str">
        <f>IFERROR(INDEX(Auxiliar!BF:BF,MATCH(_xlfn.CONCAT(I265,"-",J265),Auxiliar!BD:BD,0),1),"")</f>
        <v/>
      </c>
      <c r="AD265" s="20" t="str">
        <f t="shared" si="22"/>
        <v/>
      </c>
      <c r="AF265" s="16" t="str">
        <f>IFERROR(INDEX(Auxiliar!BE:BE,MATCH(_xlfn.CONCAT(I265,"-",J265),Auxiliar!BD:BD,0),1),"")</f>
        <v/>
      </c>
    </row>
    <row r="266" spans="1:32" s="3" customFormat="1" ht="46.5" customHeight="1" x14ac:dyDescent="0.3">
      <c r="A266" s="21"/>
      <c r="B266" s="17"/>
      <c r="C266" s="17"/>
      <c r="D266" s="17"/>
      <c r="E266" s="17"/>
      <c r="F266" s="17"/>
      <c r="G266" s="17"/>
      <c r="H266" s="17"/>
      <c r="I266" s="17"/>
      <c r="J266" s="17"/>
      <c r="K266" s="18"/>
      <c r="L266" s="22"/>
      <c r="M266" s="17"/>
      <c r="N266" s="18"/>
      <c r="O266" s="38"/>
      <c r="P266" s="36"/>
      <c r="Q266" s="17"/>
      <c r="R266" s="17"/>
      <c r="S266" s="17"/>
      <c r="T266" s="17"/>
      <c r="U266" s="17"/>
      <c r="V266" s="17"/>
      <c r="W266" s="17"/>
      <c r="X266" s="19" t="str">
        <f t="shared" si="20"/>
        <v/>
      </c>
      <c r="Y266" s="19" t="str">
        <f t="shared" si="23"/>
        <v/>
      </c>
      <c r="Z266" s="19" t="str">
        <f t="shared" si="21"/>
        <v/>
      </c>
      <c r="AA266" s="19" t="str">
        <f>IF(OR(L266="",N266="",AND(O266="",P266="")),"",IF(ISERROR(IF(N266=INTEGRAL,VLOOKUP(L266/O266,Auxiliar!$F$3:$H$7,3,TRUE),IF(N266=PARCIAL,VLOOKUP(L266/O266,Auxiliar!$I$3:$K$7,3,TRUE),IF(N266=INFRA,VLOOKUP(L266/P266,Auxiliar!$L$3:$N$7,3,TRUE),0))))=TRUE,0,IF(N266=INTEGRAL,VLOOKUP(L266/O266,Auxiliar!$F$3:$H$7,3,TRUE),IF(N266=PARCIAL,VLOOKUP(L266/O266,Auxiliar!$I$3:$K$7,3,TRUE),IF(N266=INFRA,VLOOKUP(L266/P266,Auxiliar!$L$3:$N$7,3,TRUE),0)))))</f>
        <v/>
      </c>
      <c r="AB266" s="19" t="str">
        <f t="shared" si="24"/>
        <v/>
      </c>
      <c r="AC266" s="19" t="str">
        <f>IFERROR(INDEX(Auxiliar!BF:BF,MATCH(_xlfn.CONCAT(I266,"-",J266),Auxiliar!BD:BD,0),1),"")</f>
        <v/>
      </c>
      <c r="AD266" s="20" t="str">
        <f t="shared" si="22"/>
        <v/>
      </c>
      <c r="AF266" s="16" t="str">
        <f>IFERROR(INDEX(Auxiliar!BE:BE,MATCH(_xlfn.CONCAT(I266,"-",J266),Auxiliar!BD:BD,0),1),"")</f>
        <v/>
      </c>
    </row>
    <row r="267" spans="1:32" s="3" customFormat="1" ht="46.5" customHeight="1" x14ac:dyDescent="0.3">
      <c r="A267" s="21"/>
      <c r="B267" s="17"/>
      <c r="C267" s="17"/>
      <c r="D267" s="17"/>
      <c r="E267" s="17"/>
      <c r="F267" s="17"/>
      <c r="G267" s="17"/>
      <c r="H267" s="17"/>
      <c r="I267" s="17"/>
      <c r="J267" s="17"/>
      <c r="K267" s="18"/>
      <c r="L267" s="22"/>
      <c r="M267" s="17"/>
      <c r="N267" s="18"/>
      <c r="O267" s="38"/>
      <c r="P267" s="36"/>
      <c r="Q267" s="17"/>
      <c r="R267" s="17"/>
      <c r="S267" s="17"/>
      <c r="T267" s="17"/>
      <c r="U267" s="17"/>
      <c r="V267" s="17"/>
      <c r="W267" s="17"/>
      <c r="X267" s="19" t="str">
        <f t="shared" si="20"/>
        <v/>
      </c>
      <c r="Y267" s="19" t="str">
        <f t="shared" si="23"/>
        <v/>
      </c>
      <c r="Z267" s="19" t="str">
        <f t="shared" si="21"/>
        <v/>
      </c>
      <c r="AA267" s="19" t="str">
        <f>IF(OR(L267="",N267="",AND(O267="",P267="")),"",IF(ISERROR(IF(N267=INTEGRAL,VLOOKUP(L267/O267,Auxiliar!$F$3:$H$7,3,TRUE),IF(N267=PARCIAL,VLOOKUP(L267/O267,Auxiliar!$I$3:$K$7,3,TRUE),IF(N267=INFRA,VLOOKUP(L267/P267,Auxiliar!$L$3:$N$7,3,TRUE),0))))=TRUE,0,IF(N267=INTEGRAL,VLOOKUP(L267/O267,Auxiliar!$F$3:$H$7,3,TRUE),IF(N267=PARCIAL,VLOOKUP(L267/O267,Auxiliar!$I$3:$K$7,3,TRUE),IF(N267=INFRA,VLOOKUP(L267/P267,Auxiliar!$L$3:$N$7,3,TRUE),0)))))</f>
        <v/>
      </c>
      <c r="AB267" s="19" t="str">
        <f t="shared" si="24"/>
        <v/>
      </c>
      <c r="AC267" s="19" t="str">
        <f>IFERROR(INDEX(Auxiliar!BF:BF,MATCH(_xlfn.CONCAT(I267,"-",J267),Auxiliar!BD:BD,0),1),"")</f>
        <v/>
      </c>
      <c r="AD267" s="20" t="str">
        <f t="shared" si="22"/>
        <v/>
      </c>
      <c r="AF267" s="16" t="str">
        <f>IFERROR(INDEX(Auxiliar!BE:BE,MATCH(_xlfn.CONCAT(I267,"-",J267),Auxiliar!BD:BD,0),1),"")</f>
        <v/>
      </c>
    </row>
    <row r="268" spans="1:32" s="3" customFormat="1" ht="46.5" customHeight="1" x14ac:dyDescent="0.3">
      <c r="A268" s="21"/>
      <c r="B268" s="17"/>
      <c r="C268" s="17"/>
      <c r="D268" s="17"/>
      <c r="E268" s="17"/>
      <c r="F268" s="17"/>
      <c r="G268" s="17"/>
      <c r="H268" s="17"/>
      <c r="I268" s="17"/>
      <c r="J268" s="17"/>
      <c r="K268" s="18"/>
      <c r="L268" s="22"/>
      <c r="M268" s="17"/>
      <c r="N268" s="18"/>
      <c r="O268" s="38"/>
      <c r="P268" s="36"/>
      <c r="Q268" s="17"/>
      <c r="R268" s="17"/>
      <c r="S268" s="17"/>
      <c r="T268" s="17"/>
      <c r="U268" s="17"/>
      <c r="V268" s="17"/>
      <c r="W268" s="17"/>
      <c r="X268" s="19" t="str">
        <f t="shared" si="20"/>
        <v/>
      </c>
      <c r="Y268" s="19" t="str">
        <f t="shared" si="23"/>
        <v/>
      </c>
      <c r="Z268" s="19" t="str">
        <f t="shared" si="21"/>
        <v/>
      </c>
      <c r="AA268" s="19" t="str">
        <f>IF(OR(L268="",N268="",AND(O268="",P268="")),"",IF(ISERROR(IF(N268=INTEGRAL,VLOOKUP(L268/O268,Auxiliar!$F$3:$H$7,3,TRUE),IF(N268=PARCIAL,VLOOKUP(L268/O268,Auxiliar!$I$3:$K$7,3,TRUE),IF(N268=INFRA,VLOOKUP(L268/P268,Auxiliar!$L$3:$N$7,3,TRUE),0))))=TRUE,0,IF(N268=INTEGRAL,VLOOKUP(L268/O268,Auxiliar!$F$3:$H$7,3,TRUE),IF(N268=PARCIAL,VLOOKUP(L268/O268,Auxiliar!$I$3:$K$7,3,TRUE),IF(N268=INFRA,VLOOKUP(L268/P268,Auxiliar!$L$3:$N$7,3,TRUE),0)))))</f>
        <v/>
      </c>
      <c r="AB268" s="19" t="str">
        <f t="shared" si="24"/>
        <v/>
      </c>
      <c r="AC268" s="19" t="str">
        <f>IFERROR(INDEX(Auxiliar!BF:BF,MATCH(_xlfn.CONCAT(I268,"-",J268),Auxiliar!BD:BD,0),1),"")</f>
        <v/>
      </c>
      <c r="AD268" s="20" t="str">
        <f t="shared" si="22"/>
        <v/>
      </c>
      <c r="AF268" s="16" t="str">
        <f>IFERROR(INDEX(Auxiliar!BE:BE,MATCH(_xlfn.CONCAT(I268,"-",J268),Auxiliar!BD:BD,0),1),"")</f>
        <v/>
      </c>
    </row>
    <row r="269" spans="1:32" s="3" customFormat="1" ht="46.5" customHeight="1" x14ac:dyDescent="0.3">
      <c r="A269" s="21"/>
      <c r="B269" s="17"/>
      <c r="C269" s="17"/>
      <c r="D269" s="17"/>
      <c r="E269" s="17"/>
      <c r="F269" s="17"/>
      <c r="G269" s="17"/>
      <c r="H269" s="17"/>
      <c r="I269" s="17"/>
      <c r="J269" s="17"/>
      <c r="K269" s="18"/>
      <c r="L269" s="22"/>
      <c r="M269" s="17"/>
      <c r="N269" s="18"/>
      <c r="O269" s="38"/>
      <c r="P269" s="36"/>
      <c r="Q269" s="17"/>
      <c r="R269" s="17"/>
      <c r="S269" s="17"/>
      <c r="T269" s="17"/>
      <c r="U269" s="17"/>
      <c r="V269" s="17"/>
      <c r="W269" s="17"/>
      <c r="X269" s="19" t="str">
        <f t="shared" si="20"/>
        <v/>
      </c>
      <c r="Y269" s="19" t="str">
        <f t="shared" si="23"/>
        <v/>
      </c>
      <c r="Z269" s="19" t="str">
        <f t="shared" si="21"/>
        <v/>
      </c>
      <c r="AA269" s="19" t="str">
        <f>IF(OR(L269="",N269="",AND(O269="",P269="")),"",IF(ISERROR(IF(N269=INTEGRAL,VLOOKUP(L269/O269,Auxiliar!$F$3:$H$7,3,TRUE),IF(N269=PARCIAL,VLOOKUP(L269/O269,Auxiliar!$I$3:$K$7,3,TRUE),IF(N269=INFRA,VLOOKUP(L269/P269,Auxiliar!$L$3:$N$7,3,TRUE),0))))=TRUE,0,IF(N269=INTEGRAL,VLOOKUP(L269/O269,Auxiliar!$F$3:$H$7,3,TRUE),IF(N269=PARCIAL,VLOOKUP(L269/O269,Auxiliar!$I$3:$K$7,3,TRUE),IF(N269=INFRA,VLOOKUP(L269/P269,Auxiliar!$L$3:$N$7,3,TRUE),0)))))</f>
        <v/>
      </c>
      <c r="AB269" s="19" t="str">
        <f t="shared" si="24"/>
        <v/>
      </c>
      <c r="AC269" s="19" t="str">
        <f>IFERROR(INDEX(Auxiliar!BF:BF,MATCH(_xlfn.CONCAT(I269,"-",J269),Auxiliar!BD:BD,0),1),"")</f>
        <v/>
      </c>
      <c r="AD269" s="20" t="str">
        <f t="shared" si="22"/>
        <v/>
      </c>
      <c r="AF269" s="16" t="str">
        <f>IFERROR(INDEX(Auxiliar!BE:BE,MATCH(_xlfn.CONCAT(I269,"-",J269),Auxiliar!BD:BD,0),1),"")</f>
        <v/>
      </c>
    </row>
    <row r="270" spans="1:32" s="3" customFormat="1" ht="46.5" customHeight="1" x14ac:dyDescent="0.3">
      <c r="A270" s="21"/>
      <c r="B270" s="17"/>
      <c r="C270" s="17"/>
      <c r="D270" s="17"/>
      <c r="E270" s="17"/>
      <c r="F270" s="17"/>
      <c r="G270" s="17"/>
      <c r="H270" s="17"/>
      <c r="I270" s="17"/>
      <c r="J270" s="17"/>
      <c r="K270" s="18"/>
      <c r="L270" s="22"/>
      <c r="M270" s="17"/>
      <c r="N270" s="18"/>
      <c r="O270" s="38"/>
      <c r="P270" s="36"/>
      <c r="Q270" s="17"/>
      <c r="R270" s="17"/>
      <c r="S270" s="17"/>
      <c r="T270" s="17"/>
      <c r="U270" s="17"/>
      <c r="V270" s="17"/>
      <c r="W270" s="17"/>
      <c r="X270" s="19" t="str">
        <f t="shared" si="20"/>
        <v/>
      </c>
      <c r="Y270" s="19" t="str">
        <f t="shared" si="23"/>
        <v/>
      </c>
      <c r="Z270" s="19" t="str">
        <f t="shared" si="21"/>
        <v/>
      </c>
      <c r="AA270" s="19" t="str">
        <f>IF(OR(L270="",N270="",AND(O270="",P270="")),"",IF(ISERROR(IF(N270=INTEGRAL,VLOOKUP(L270/O270,Auxiliar!$F$3:$H$7,3,TRUE),IF(N270=PARCIAL,VLOOKUP(L270/O270,Auxiliar!$I$3:$K$7,3,TRUE),IF(N270=INFRA,VLOOKUP(L270/P270,Auxiliar!$L$3:$N$7,3,TRUE),0))))=TRUE,0,IF(N270=INTEGRAL,VLOOKUP(L270/O270,Auxiliar!$F$3:$H$7,3,TRUE),IF(N270=PARCIAL,VLOOKUP(L270/O270,Auxiliar!$I$3:$K$7,3,TRUE),IF(N270=INFRA,VLOOKUP(L270/P270,Auxiliar!$L$3:$N$7,3,TRUE),0)))))</f>
        <v/>
      </c>
      <c r="AB270" s="19" t="str">
        <f t="shared" si="24"/>
        <v/>
      </c>
      <c r="AC270" s="19" t="str">
        <f>IFERROR(INDEX(Auxiliar!BF:BF,MATCH(_xlfn.CONCAT(I270,"-",J270),Auxiliar!BD:BD,0),1),"")</f>
        <v/>
      </c>
      <c r="AD270" s="20" t="str">
        <f t="shared" si="22"/>
        <v/>
      </c>
      <c r="AF270" s="16" t="str">
        <f>IFERROR(INDEX(Auxiliar!BE:BE,MATCH(_xlfn.CONCAT(I270,"-",J270),Auxiliar!BD:BD,0),1),"")</f>
        <v/>
      </c>
    </row>
    <row r="271" spans="1:32" s="3" customFormat="1" ht="46.5" customHeight="1" x14ac:dyDescent="0.3">
      <c r="A271" s="21"/>
      <c r="B271" s="17"/>
      <c r="C271" s="17"/>
      <c r="D271" s="17"/>
      <c r="E271" s="17"/>
      <c r="F271" s="17"/>
      <c r="G271" s="17"/>
      <c r="H271" s="17"/>
      <c r="I271" s="17"/>
      <c r="J271" s="17"/>
      <c r="K271" s="18"/>
      <c r="L271" s="22"/>
      <c r="M271" s="17"/>
      <c r="N271" s="18"/>
      <c r="O271" s="38"/>
      <c r="P271" s="36"/>
      <c r="Q271" s="17"/>
      <c r="R271" s="17"/>
      <c r="S271" s="17"/>
      <c r="T271" s="17"/>
      <c r="U271" s="17"/>
      <c r="V271" s="17"/>
      <c r="W271" s="17"/>
      <c r="X271" s="19" t="str">
        <f t="shared" si="20"/>
        <v/>
      </c>
      <c r="Y271" s="19" t="str">
        <f t="shared" si="23"/>
        <v/>
      </c>
      <c r="Z271" s="19" t="str">
        <f t="shared" si="21"/>
        <v/>
      </c>
      <c r="AA271" s="19" t="str">
        <f>IF(OR(L271="",N271="",AND(O271="",P271="")),"",IF(ISERROR(IF(N271=INTEGRAL,VLOOKUP(L271/O271,Auxiliar!$F$3:$H$7,3,TRUE),IF(N271=PARCIAL,VLOOKUP(L271/O271,Auxiliar!$I$3:$K$7,3,TRUE),IF(N271=INFRA,VLOOKUP(L271/P271,Auxiliar!$L$3:$N$7,3,TRUE),0))))=TRUE,0,IF(N271=INTEGRAL,VLOOKUP(L271/O271,Auxiliar!$F$3:$H$7,3,TRUE),IF(N271=PARCIAL,VLOOKUP(L271/O271,Auxiliar!$I$3:$K$7,3,TRUE),IF(N271=INFRA,VLOOKUP(L271/P271,Auxiliar!$L$3:$N$7,3,TRUE),0)))))</f>
        <v/>
      </c>
      <c r="AB271" s="19" t="str">
        <f t="shared" si="24"/>
        <v/>
      </c>
      <c r="AC271" s="19" t="str">
        <f>IFERROR(INDEX(Auxiliar!BF:BF,MATCH(_xlfn.CONCAT(I271,"-",J271),Auxiliar!BD:BD,0),1),"")</f>
        <v/>
      </c>
      <c r="AD271" s="20" t="str">
        <f t="shared" si="22"/>
        <v/>
      </c>
      <c r="AF271" s="16" t="str">
        <f>IFERROR(INDEX(Auxiliar!BE:BE,MATCH(_xlfn.CONCAT(I271,"-",J271),Auxiliar!BD:BD,0),1),"")</f>
        <v/>
      </c>
    </row>
    <row r="272" spans="1:32" s="3" customFormat="1" ht="46.5" customHeight="1" x14ac:dyDescent="0.3">
      <c r="A272" s="21"/>
      <c r="B272" s="17"/>
      <c r="C272" s="17"/>
      <c r="D272" s="17"/>
      <c r="E272" s="17"/>
      <c r="F272" s="17"/>
      <c r="G272" s="17"/>
      <c r="H272" s="17"/>
      <c r="I272" s="17"/>
      <c r="J272" s="17"/>
      <c r="K272" s="18"/>
      <c r="L272" s="22"/>
      <c r="M272" s="17"/>
      <c r="N272" s="18"/>
      <c r="O272" s="38"/>
      <c r="P272" s="36"/>
      <c r="Q272" s="17"/>
      <c r="R272" s="17"/>
      <c r="S272" s="17"/>
      <c r="T272" s="17"/>
      <c r="U272" s="17"/>
      <c r="V272" s="17"/>
      <c r="W272" s="17"/>
      <c r="X272" s="19" t="str">
        <f t="shared" si="20"/>
        <v/>
      </c>
      <c r="Y272" s="19" t="str">
        <f t="shared" si="23"/>
        <v/>
      </c>
      <c r="Z272" s="19" t="str">
        <f t="shared" si="21"/>
        <v/>
      </c>
      <c r="AA272" s="19" t="str">
        <f>IF(OR(L272="",N272="",AND(O272="",P272="")),"",IF(ISERROR(IF(N272=INTEGRAL,VLOOKUP(L272/O272,Auxiliar!$F$3:$H$7,3,TRUE),IF(N272=PARCIAL,VLOOKUP(L272/O272,Auxiliar!$I$3:$K$7,3,TRUE),IF(N272=INFRA,VLOOKUP(L272/P272,Auxiliar!$L$3:$N$7,3,TRUE),0))))=TRUE,0,IF(N272=INTEGRAL,VLOOKUP(L272/O272,Auxiliar!$F$3:$H$7,3,TRUE),IF(N272=PARCIAL,VLOOKUP(L272/O272,Auxiliar!$I$3:$K$7,3,TRUE),IF(N272=INFRA,VLOOKUP(L272/P272,Auxiliar!$L$3:$N$7,3,TRUE),0)))))</f>
        <v/>
      </c>
      <c r="AB272" s="19" t="str">
        <f t="shared" si="24"/>
        <v/>
      </c>
      <c r="AC272" s="19" t="str">
        <f>IFERROR(INDEX(Auxiliar!BF:BF,MATCH(_xlfn.CONCAT(I272,"-",J272),Auxiliar!BD:BD,0),1),"")</f>
        <v/>
      </c>
      <c r="AD272" s="20" t="str">
        <f t="shared" si="22"/>
        <v/>
      </c>
      <c r="AF272" s="16" t="str">
        <f>IFERROR(INDEX(Auxiliar!BE:BE,MATCH(_xlfn.CONCAT(I272,"-",J272),Auxiliar!BD:BD,0),1),"")</f>
        <v/>
      </c>
    </row>
    <row r="273" spans="1:32" s="3" customFormat="1" ht="46.5" customHeight="1" x14ac:dyDescent="0.3">
      <c r="A273" s="21"/>
      <c r="B273" s="17"/>
      <c r="C273" s="17"/>
      <c r="D273" s="17"/>
      <c r="E273" s="17"/>
      <c r="F273" s="17"/>
      <c r="G273" s="17"/>
      <c r="H273" s="17"/>
      <c r="I273" s="17"/>
      <c r="J273" s="17"/>
      <c r="K273" s="18"/>
      <c r="L273" s="22"/>
      <c r="M273" s="17"/>
      <c r="N273" s="18"/>
      <c r="O273" s="38"/>
      <c r="P273" s="36"/>
      <c r="Q273" s="17"/>
      <c r="R273" s="17"/>
      <c r="S273" s="17"/>
      <c r="T273" s="17"/>
      <c r="U273" s="17"/>
      <c r="V273" s="17"/>
      <c r="W273" s="17"/>
      <c r="X273" s="19" t="str">
        <f t="shared" si="20"/>
        <v/>
      </c>
      <c r="Y273" s="19" t="str">
        <f t="shared" si="23"/>
        <v/>
      </c>
      <c r="Z273" s="19" t="str">
        <f t="shared" si="21"/>
        <v/>
      </c>
      <c r="AA273" s="19" t="str">
        <f>IF(OR(L273="",N273="",AND(O273="",P273="")),"",IF(ISERROR(IF(N273=INTEGRAL,VLOOKUP(L273/O273,Auxiliar!$F$3:$H$7,3,TRUE),IF(N273=PARCIAL,VLOOKUP(L273/O273,Auxiliar!$I$3:$K$7,3,TRUE),IF(N273=INFRA,VLOOKUP(L273/P273,Auxiliar!$L$3:$N$7,3,TRUE),0))))=TRUE,0,IF(N273=INTEGRAL,VLOOKUP(L273/O273,Auxiliar!$F$3:$H$7,3,TRUE),IF(N273=PARCIAL,VLOOKUP(L273/O273,Auxiliar!$I$3:$K$7,3,TRUE),IF(N273=INFRA,VLOOKUP(L273/P273,Auxiliar!$L$3:$N$7,3,TRUE),0)))))</f>
        <v/>
      </c>
      <c r="AB273" s="19" t="str">
        <f t="shared" si="24"/>
        <v/>
      </c>
      <c r="AC273" s="19" t="str">
        <f>IFERROR(INDEX(Auxiliar!BF:BF,MATCH(_xlfn.CONCAT(I273,"-",J273),Auxiliar!BD:BD,0),1),"")</f>
        <v/>
      </c>
      <c r="AD273" s="20" t="str">
        <f t="shared" si="22"/>
        <v/>
      </c>
      <c r="AF273" s="16" t="str">
        <f>IFERROR(INDEX(Auxiliar!BE:BE,MATCH(_xlfn.CONCAT(I273,"-",J273),Auxiliar!BD:BD,0),1),"")</f>
        <v/>
      </c>
    </row>
    <row r="274" spans="1:32" s="3" customFormat="1" ht="46.5" customHeight="1" x14ac:dyDescent="0.3">
      <c r="A274" s="21"/>
      <c r="B274" s="17"/>
      <c r="C274" s="17"/>
      <c r="D274" s="17"/>
      <c r="E274" s="17"/>
      <c r="F274" s="17"/>
      <c r="G274" s="17"/>
      <c r="H274" s="17"/>
      <c r="I274" s="17"/>
      <c r="J274" s="17"/>
      <c r="K274" s="18"/>
      <c r="L274" s="22"/>
      <c r="M274" s="17"/>
      <c r="N274" s="18"/>
      <c r="O274" s="38"/>
      <c r="P274" s="36"/>
      <c r="Q274" s="17"/>
      <c r="R274" s="17"/>
      <c r="S274" s="17"/>
      <c r="T274" s="17"/>
      <c r="U274" s="17"/>
      <c r="V274" s="17"/>
      <c r="W274" s="17"/>
      <c r="X274" s="19" t="str">
        <f t="shared" si="20"/>
        <v/>
      </c>
      <c r="Y274" s="19" t="str">
        <f t="shared" si="23"/>
        <v/>
      </c>
      <c r="Z274" s="19" t="str">
        <f t="shared" si="21"/>
        <v/>
      </c>
      <c r="AA274" s="19" t="str">
        <f>IF(OR(L274="",N274="",AND(O274="",P274="")),"",IF(ISERROR(IF(N274=INTEGRAL,VLOOKUP(L274/O274,Auxiliar!$F$3:$H$7,3,TRUE),IF(N274=PARCIAL,VLOOKUP(L274/O274,Auxiliar!$I$3:$K$7,3,TRUE),IF(N274=INFRA,VLOOKUP(L274/P274,Auxiliar!$L$3:$N$7,3,TRUE),0))))=TRUE,0,IF(N274=INTEGRAL,VLOOKUP(L274/O274,Auxiliar!$F$3:$H$7,3,TRUE),IF(N274=PARCIAL,VLOOKUP(L274/O274,Auxiliar!$I$3:$K$7,3,TRUE),IF(N274=INFRA,VLOOKUP(L274/P274,Auxiliar!$L$3:$N$7,3,TRUE),0)))))</f>
        <v/>
      </c>
      <c r="AB274" s="19" t="str">
        <f t="shared" si="24"/>
        <v/>
      </c>
      <c r="AC274" s="19" t="str">
        <f>IFERROR(INDEX(Auxiliar!BF:BF,MATCH(_xlfn.CONCAT(I274,"-",J274),Auxiliar!BD:BD,0),1),"")</f>
        <v/>
      </c>
      <c r="AD274" s="20" t="str">
        <f t="shared" si="22"/>
        <v/>
      </c>
      <c r="AF274" s="16" t="str">
        <f>IFERROR(INDEX(Auxiliar!BE:BE,MATCH(_xlfn.CONCAT(I274,"-",J274),Auxiliar!BD:BD,0),1),"")</f>
        <v/>
      </c>
    </row>
    <row r="275" spans="1:32" s="3" customFormat="1" ht="46.5" customHeight="1" x14ac:dyDescent="0.3">
      <c r="A275" s="21"/>
      <c r="B275" s="17"/>
      <c r="C275" s="17"/>
      <c r="D275" s="17"/>
      <c r="E275" s="17"/>
      <c r="F275" s="17"/>
      <c r="G275" s="17"/>
      <c r="H275" s="17"/>
      <c r="I275" s="17"/>
      <c r="J275" s="17"/>
      <c r="K275" s="18"/>
      <c r="L275" s="22"/>
      <c r="M275" s="17"/>
      <c r="N275" s="18"/>
      <c r="O275" s="38"/>
      <c r="P275" s="36"/>
      <c r="Q275" s="17"/>
      <c r="R275" s="17"/>
      <c r="S275" s="17"/>
      <c r="T275" s="17"/>
      <c r="U275" s="17"/>
      <c r="V275" s="17"/>
      <c r="W275" s="17"/>
      <c r="X275" s="19" t="str">
        <f t="shared" si="20"/>
        <v/>
      </c>
      <c r="Y275" s="19" t="str">
        <f t="shared" si="23"/>
        <v/>
      </c>
      <c r="Z275" s="19" t="str">
        <f t="shared" si="21"/>
        <v/>
      </c>
      <c r="AA275" s="19" t="str">
        <f>IF(OR(L275="",N275="",AND(O275="",P275="")),"",IF(ISERROR(IF(N275=INTEGRAL,VLOOKUP(L275/O275,Auxiliar!$F$3:$H$7,3,TRUE),IF(N275=PARCIAL,VLOOKUP(L275/O275,Auxiliar!$I$3:$K$7,3,TRUE),IF(N275=INFRA,VLOOKUP(L275/P275,Auxiliar!$L$3:$N$7,3,TRUE),0))))=TRUE,0,IF(N275=INTEGRAL,VLOOKUP(L275/O275,Auxiliar!$F$3:$H$7,3,TRUE),IF(N275=PARCIAL,VLOOKUP(L275/O275,Auxiliar!$I$3:$K$7,3,TRUE),IF(N275=INFRA,VLOOKUP(L275/P275,Auxiliar!$L$3:$N$7,3,TRUE),0)))))</f>
        <v/>
      </c>
      <c r="AB275" s="19" t="str">
        <f t="shared" si="24"/>
        <v/>
      </c>
      <c r="AC275" s="19" t="str">
        <f>IFERROR(INDEX(Auxiliar!BF:BF,MATCH(_xlfn.CONCAT(I275,"-",J275),Auxiliar!BD:BD,0),1),"")</f>
        <v/>
      </c>
      <c r="AD275" s="20" t="str">
        <f t="shared" si="22"/>
        <v/>
      </c>
      <c r="AF275" s="16" t="str">
        <f>IFERROR(INDEX(Auxiliar!BE:BE,MATCH(_xlfn.CONCAT(I275,"-",J275),Auxiliar!BD:BD,0),1),"")</f>
        <v/>
      </c>
    </row>
    <row r="276" spans="1:32" s="3" customFormat="1" ht="46.5" customHeight="1" x14ac:dyDescent="0.3">
      <c r="A276" s="21"/>
      <c r="B276" s="17"/>
      <c r="C276" s="17"/>
      <c r="D276" s="17"/>
      <c r="E276" s="17"/>
      <c r="F276" s="17"/>
      <c r="G276" s="17"/>
      <c r="H276" s="17"/>
      <c r="I276" s="17"/>
      <c r="J276" s="17"/>
      <c r="K276" s="18"/>
      <c r="L276" s="22"/>
      <c r="M276" s="17"/>
      <c r="N276" s="18"/>
      <c r="O276" s="38"/>
      <c r="P276" s="36"/>
      <c r="Q276" s="17"/>
      <c r="R276" s="17"/>
      <c r="S276" s="17"/>
      <c r="T276" s="17"/>
      <c r="U276" s="17"/>
      <c r="V276" s="17"/>
      <c r="W276" s="17"/>
      <c r="X276" s="19" t="str">
        <f t="shared" si="20"/>
        <v/>
      </c>
      <c r="Y276" s="19" t="str">
        <f t="shared" si="23"/>
        <v/>
      </c>
      <c r="Z276" s="19" t="str">
        <f t="shared" si="21"/>
        <v/>
      </c>
      <c r="AA276" s="19" t="str">
        <f>IF(OR(L276="",N276="",AND(O276="",P276="")),"",IF(ISERROR(IF(N276=INTEGRAL,VLOOKUP(L276/O276,Auxiliar!$F$3:$H$7,3,TRUE),IF(N276=PARCIAL,VLOOKUP(L276/O276,Auxiliar!$I$3:$K$7,3,TRUE),IF(N276=INFRA,VLOOKUP(L276/P276,Auxiliar!$L$3:$N$7,3,TRUE),0))))=TRUE,0,IF(N276=INTEGRAL,VLOOKUP(L276/O276,Auxiliar!$F$3:$H$7,3,TRUE),IF(N276=PARCIAL,VLOOKUP(L276/O276,Auxiliar!$I$3:$K$7,3,TRUE),IF(N276=INFRA,VLOOKUP(L276/P276,Auxiliar!$L$3:$N$7,3,TRUE),0)))))</f>
        <v/>
      </c>
      <c r="AB276" s="19" t="str">
        <f t="shared" si="24"/>
        <v/>
      </c>
      <c r="AC276" s="19" t="str">
        <f>IFERROR(INDEX(Auxiliar!BF:BF,MATCH(_xlfn.CONCAT(I276,"-",J276),Auxiliar!BD:BD,0),1),"")</f>
        <v/>
      </c>
      <c r="AD276" s="20" t="str">
        <f t="shared" si="22"/>
        <v/>
      </c>
      <c r="AF276" s="16" t="str">
        <f>IFERROR(INDEX(Auxiliar!BE:BE,MATCH(_xlfn.CONCAT(I276,"-",J276),Auxiliar!BD:BD,0),1),"")</f>
        <v/>
      </c>
    </row>
    <row r="277" spans="1:32" s="3" customFormat="1" ht="46.5" customHeight="1" x14ac:dyDescent="0.3">
      <c r="A277" s="21"/>
      <c r="B277" s="17"/>
      <c r="C277" s="17"/>
      <c r="D277" s="17"/>
      <c r="E277" s="17"/>
      <c r="F277" s="17"/>
      <c r="G277" s="17"/>
      <c r="H277" s="17"/>
      <c r="I277" s="17"/>
      <c r="J277" s="17"/>
      <c r="K277" s="18"/>
      <c r="L277" s="22"/>
      <c r="M277" s="17"/>
      <c r="N277" s="18"/>
      <c r="O277" s="38"/>
      <c r="P277" s="36"/>
      <c r="Q277" s="17"/>
      <c r="R277" s="17"/>
      <c r="S277" s="17"/>
      <c r="T277" s="17"/>
      <c r="U277" s="17"/>
      <c r="V277" s="17"/>
      <c r="W277" s="17"/>
      <c r="X277" s="19" t="str">
        <f t="shared" si="20"/>
        <v/>
      </c>
      <c r="Y277" s="19" t="str">
        <f t="shared" si="23"/>
        <v/>
      </c>
      <c r="Z277" s="19" t="str">
        <f t="shared" si="21"/>
        <v/>
      </c>
      <c r="AA277" s="19" t="str">
        <f>IF(OR(L277="",N277="",AND(O277="",P277="")),"",IF(ISERROR(IF(N277=INTEGRAL,VLOOKUP(L277/O277,Auxiliar!$F$3:$H$7,3,TRUE),IF(N277=PARCIAL,VLOOKUP(L277/O277,Auxiliar!$I$3:$K$7,3,TRUE),IF(N277=INFRA,VLOOKUP(L277/P277,Auxiliar!$L$3:$N$7,3,TRUE),0))))=TRUE,0,IF(N277=INTEGRAL,VLOOKUP(L277/O277,Auxiliar!$F$3:$H$7,3,TRUE),IF(N277=PARCIAL,VLOOKUP(L277/O277,Auxiliar!$I$3:$K$7,3,TRUE),IF(N277=INFRA,VLOOKUP(L277/P277,Auxiliar!$L$3:$N$7,3,TRUE),0)))))</f>
        <v/>
      </c>
      <c r="AB277" s="19" t="str">
        <f t="shared" si="24"/>
        <v/>
      </c>
      <c r="AC277" s="19" t="str">
        <f>IFERROR(INDEX(Auxiliar!BF:BF,MATCH(_xlfn.CONCAT(I277,"-",J277),Auxiliar!BD:BD,0),1),"")</f>
        <v/>
      </c>
      <c r="AD277" s="20" t="str">
        <f t="shared" si="22"/>
        <v/>
      </c>
      <c r="AF277" s="16" t="str">
        <f>IFERROR(INDEX(Auxiliar!BE:BE,MATCH(_xlfn.CONCAT(I277,"-",J277),Auxiliar!BD:BD,0),1),"")</f>
        <v/>
      </c>
    </row>
    <row r="278" spans="1:32" s="3" customFormat="1" ht="46.5" customHeight="1" x14ac:dyDescent="0.3">
      <c r="A278" s="21"/>
      <c r="B278" s="17"/>
      <c r="C278" s="17"/>
      <c r="D278" s="17"/>
      <c r="E278" s="17"/>
      <c r="F278" s="17"/>
      <c r="G278" s="17"/>
      <c r="H278" s="17"/>
      <c r="I278" s="17"/>
      <c r="J278" s="17"/>
      <c r="K278" s="18"/>
      <c r="L278" s="22"/>
      <c r="M278" s="17"/>
      <c r="N278" s="18"/>
      <c r="O278" s="38"/>
      <c r="P278" s="36"/>
      <c r="Q278" s="17"/>
      <c r="R278" s="17"/>
      <c r="S278" s="17"/>
      <c r="T278" s="17"/>
      <c r="U278" s="17"/>
      <c r="V278" s="17"/>
      <c r="W278" s="17"/>
      <c r="X278" s="19" t="str">
        <f t="shared" si="20"/>
        <v/>
      </c>
      <c r="Y278" s="19" t="str">
        <f t="shared" si="23"/>
        <v/>
      </c>
      <c r="Z278" s="19" t="str">
        <f t="shared" si="21"/>
        <v/>
      </c>
      <c r="AA278" s="19" t="str">
        <f>IF(OR(L278="",N278="",AND(O278="",P278="")),"",IF(ISERROR(IF(N278=INTEGRAL,VLOOKUP(L278/O278,Auxiliar!$F$3:$H$7,3,TRUE),IF(N278=PARCIAL,VLOOKUP(L278/O278,Auxiliar!$I$3:$K$7,3,TRUE),IF(N278=INFRA,VLOOKUP(L278/P278,Auxiliar!$L$3:$N$7,3,TRUE),0))))=TRUE,0,IF(N278=INTEGRAL,VLOOKUP(L278/O278,Auxiliar!$F$3:$H$7,3,TRUE),IF(N278=PARCIAL,VLOOKUP(L278/O278,Auxiliar!$I$3:$K$7,3,TRUE),IF(N278=INFRA,VLOOKUP(L278/P278,Auxiliar!$L$3:$N$7,3,TRUE),0)))))</f>
        <v/>
      </c>
      <c r="AB278" s="19" t="str">
        <f t="shared" si="24"/>
        <v/>
      </c>
      <c r="AC278" s="19" t="str">
        <f>IFERROR(INDEX(Auxiliar!BF:BF,MATCH(_xlfn.CONCAT(I278,"-",J278),Auxiliar!BD:BD,0),1),"")</f>
        <v/>
      </c>
      <c r="AD278" s="20" t="str">
        <f t="shared" si="22"/>
        <v/>
      </c>
      <c r="AF278" s="16" t="str">
        <f>IFERROR(INDEX(Auxiliar!BE:BE,MATCH(_xlfn.CONCAT(I278,"-",J278),Auxiliar!BD:BD,0),1),"")</f>
        <v/>
      </c>
    </row>
    <row r="279" spans="1:32" s="3" customFormat="1" ht="46.5" customHeight="1" x14ac:dyDescent="0.3">
      <c r="A279" s="21"/>
      <c r="B279" s="17"/>
      <c r="C279" s="17"/>
      <c r="D279" s="17"/>
      <c r="E279" s="17"/>
      <c r="F279" s="17"/>
      <c r="G279" s="17"/>
      <c r="H279" s="17"/>
      <c r="I279" s="17"/>
      <c r="J279" s="17"/>
      <c r="K279" s="18"/>
      <c r="L279" s="22"/>
      <c r="M279" s="17"/>
      <c r="N279" s="18"/>
      <c r="O279" s="38"/>
      <c r="P279" s="36"/>
      <c r="Q279" s="17"/>
      <c r="R279" s="17"/>
      <c r="S279" s="17"/>
      <c r="T279" s="17"/>
      <c r="U279" s="17"/>
      <c r="V279" s="17"/>
      <c r="W279" s="17"/>
      <c r="X279" s="19" t="str">
        <f t="shared" si="20"/>
        <v/>
      </c>
      <c r="Y279" s="19" t="str">
        <f t="shared" si="23"/>
        <v/>
      </c>
      <c r="Z279" s="19" t="str">
        <f t="shared" si="21"/>
        <v/>
      </c>
      <c r="AA279" s="19" t="str">
        <f>IF(OR(L279="",N279="",AND(O279="",P279="")),"",IF(ISERROR(IF(N279=INTEGRAL,VLOOKUP(L279/O279,Auxiliar!$F$3:$H$7,3,TRUE),IF(N279=PARCIAL,VLOOKUP(L279/O279,Auxiliar!$I$3:$K$7,3,TRUE),IF(N279=INFRA,VLOOKUP(L279/P279,Auxiliar!$L$3:$N$7,3,TRUE),0))))=TRUE,0,IF(N279=INTEGRAL,VLOOKUP(L279/O279,Auxiliar!$F$3:$H$7,3,TRUE),IF(N279=PARCIAL,VLOOKUP(L279/O279,Auxiliar!$I$3:$K$7,3,TRUE),IF(N279=INFRA,VLOOKUP(L279/P279,Auxiliar!$L$3:$N$7,3,TRUE),0)))))</f>
        <v/>
      </c>
      <c r="AB279" s="19" t="str">
        <f t="shared" si="24"/>
        <v/>
      </c>
      <c r="AC279" s="19" t="str">
        <f>IFERROR(INDEX(Auxiliar!BF:BF,MATCH(_xlfn.CONCAT(I279,"-",J279),Auxiliar!BD:BD,0),1),"")</f>
        <v/>
      </c>
      <c r="AD279" s="20" t="str">
        <f t="shared" si="22"/>
        <v/>
      </c>
      <c r="AF279" s="16" t="str">
        <f>IFERROR(INDEX(Auxiliar!BE:BE,MATCH(_xlfn.CONCAT(I279,"-",J279),Auxiliar!BD:BD,0),1),"")</f>
        <v/>
      </c>
    </row>
    <row r="280" spans="1:32" s="3" customFormat="1" ht="46.5" customHeight="1" x14ac:dyDescent="0.3">
      <c r="A280" s="21"/>
      <c r="B280" s="17"/>
      <c r="C280" s="17"/>
      <c r="D280" s="17"/>
      <c r="E280" s="17"/>
      <c r="F280" s="17"/>
      <c r="G280" s="17"/>
      <c r="H280" s="17"/>
      <c r="I280" s="17"/>
      <c r="J280" s="17"/>
      <c r="K280" s="18"/>
      <c r="L280" s="22"/>
      <c r="M280" s="17"/>
      <c r="N280" s="18"/>
      <c r="O280" s="38"/>
      <c r="P280" s="36"/>
      <c r="Q280" s="17"/>
      <c r="R280" s="17"/>
      <c r="S280" s="17"/>
      <c r="T280" s="17"/>
      <c r="U280" s="17"/>
      <c r="V280" s="17"/>
      <c r="W280" s="17"/>
      <c r="X280" s="19" t="str">
        <f t="shared" si="20"/>
        <v/>
      </c>
      <c r="Y280" s="19" t="str">
        <f t="shared" si="23"/>
        <v/>
      </c>
      <c r="Z280" s="19" t="str">
        <f t="shared" si="21"/>
        <v/>
      </c>
      <c r="AA280" s="19" t="str">
        <f>IF(OR(L280="",N280="",AND(O280="",P280="")),"",IF(ISERROR(IF(N280=INTEGRAL,VLOOKUP(L280/O280,Auxiliar!$F$3:$H$7,3,TRUE),IF(N280=PARCIAL,VLOOKUP(L280/O280,Auxiliar!$I$3:$K$7,3,TRUE),IF(N280=INFRA,VLOOKUP(L280/P280,Auxiliar!$L$3:$N$7,3,TRUE),0))))=TRUE,0,IF(N280=INTEGRAL,VLOOKUP(L280/O280,Auxiliar!$F$3:$H$7,3,TRUE),IF(N280=PARCIAL,VLOOKUP(L280/O280,Auxiliar!$I$3:$K$7,3,TRUE),IF(N280=INFRA,VLOOKUP(L280/P280,Auxiliar!$L$3:$N$7,3,TRUE),0)))))</f>
        <v/>
      </c>
      <c r="AB280" s="19" t="str">
        <f t="shared" si="24"/>
        <v/>
      </c>
      <c r="AC280" s="19" t="str">
        <f>IFERROR(INDEX(Auxiliar!BF:BF,MATCH(_xlfn.CONCAT(I280,"-",J280),Auxiliar!BD:BD,0),1),"")</f>
        <v/>
      </c>
      <c r="AD280" s="20" t="str">
        <f t="shared" si="22"/>
        <v/>
      </c>
      <c r="AF280" s="16" t="str">
        <f>IFERROR(INDEX(Auxiliar!BE:BE,MATCH(_xlfn.CONCAT(I280,"-",J280),Auxiliar!BD:BD,0),1),"")</f>
        <v/>
      </c>
    </row>
    <row r="281" spans="1:32" s="3" customFormat="1" ht="46.5" customHeight="1" x14ac:dyDescent="0.3">
      <c r="A281" s="21"/>
      <c r="B281" s="17"/>
      <c r="C281" s="17"/>
      <c r="D281" s="17"/>
      <c r="E281" s="17"/>
      <c r="F281" s="17"/>
      <c r="G281" s="17"/>
      <c r="H281" s="17"/>
      <c r="I281" s="17"/>
      <c r="J281" s="17"/>
      <c r="K281" s="18"/>
      <c r="L281" s="22"/>
      <c r="M281" s="17"/>
      <c r="N281" s="18"/>
      <c r="O281" s="38"/>
      <c r="P281" s="36"/>
      <c r="Q281" s="17"/>
      <c r="R281" s="17"/>
      <c r="S281" s="17"/>
      <c r="T281" s="17"/>
      <c r="U281" s="17"/>
      <c r="V281" s="17"/>
      <c r="W281" s="17"/>
      <c r="X281" s="19" t="str">
        <f t="shared" si="20"/>
        <v/>
      </c>
      <c r="Y281" s="19" t="str">
        <f t="shared" si="23"/>
        <v/>
      </c>
      <c r="Z281" s="19" t="str">
        <f t="shared" si="21"/>
        <v/>
      </c>
      <c r="AA281" s="19" t="str">
        <f>IF(OR(L281="",N281="",AND(O281="",P281="")),"",IF(ISERROR(IF(N281=INTEGRAL,VLOOKUP(L281/O281,Auxiliar!$F$3:$H$7,3,TRUE),IF(N281=PARCIAL,VLOOKUP(L281/O281,Auxiliar!$I$3:$K$7,3,TRUE),IF(N281=INFRA,VLOOKUP(L281/P281,Auxiliar!$L$3:$N$7,3,TRUE),0))))=TRUE,0,IF(N281=INTEGRAL,VLOOKUP(L281/O281,Auxiliar!$F$3:$H$7,3,TRUE),IF(N281=PARCIAL,VLOOKUP(L281/O281,Auxiliar!$I$3:$K$7,3,TRUE),IF(N281=INFRA,VLOOKUP(L281/P281,Auxiliar!$L$3:$N$7,3,TRUE),0)))))</f>
        <v/>
      </c>
      <c r="AB281" s="19" t="str">
        <f t="shared" si="24"/>
        <v/>
      </c>
      <c r="AC281" s="19" t="str">
        <f>IFERROR(INDEX(Auxiliar!BF:BF,MATCH(_xlfn.CONCAT(I281,"-",J281),Auxiliar!BD:BD,0),1),"")</f>
        <v/>
      </c>
      <c r="AD281" s="20" t="str">
        <f t="shared" si="22"/>
        <v/>
      </c>
      <c r="AF281" s="16" t="str">
        <f>IFERROR(INDEX(Auxiliar!BE:BE,MATCH(_xlfn.CONCAT(I281,"-",J281),Auxiliar!BD:BD,0),1),"")</f>
        <v/>
      </c>
    </row>
    <row r="282" spans="1:32" s="3" customFormat="1" ht="46.5" customHeight="1" x14ac:dyDescent="0.3">
      <c r="A282" s="21"/>
      <c r="B282" s="17"/>
      <c r="C282" s="17"/>
      <c r="D282" s="17"/>
      <c r="E282" s="17"/>
      <c r="F282" s="17"/>
      <c r="G282" s="17"/>
      <c r="H282" s="17"/>
      <c r="I282" s="17"/>
      <c r="J282" s="17"/>
      <c r="K282" s="18"/>
      <c r="L282" s="22"/>
      <c r="M282" s="17"/>
      <c r="N282" s="18"/>
      <c r="O282" s="38"/>
      <c r="P282" s="36"/>
      <c r="Q282" s="17"/>
      <c r="R282" s="17"/>
      <c r="S282" s="17"/>
      <c r="T282" s="17"/>
      <c r="U282" s="17"/>
      <c r="V282" s="17"/>
      <c r="W282" s="17"/>
      <c r="X282" s="19" t="str">
        <f t="shared" si="20"/>
        <v/>
      </c>
      <c r="Y282" s="19" t="str">
        <f t="shared" si="23"/>
        <v/>
      </c>
      <c r="Z282" s="19" t="str">
        <f t="shared" si="21"/>
        <v/>
      </c>
      <c r="AA282" s="19" t="str">
        <f>IF(OR(L282="",N282="",AND(O282="",P282="")),"",IF(ISERROR(IF(N282=INTEGRAL,VLOOKUP(L282/O282,Auxiliar!$F$3:$H$7,3,TRUE),IF(N282=PARCIAL,VLOOKUP(L282/O282,Auxiliar!$I$3:$K$7,3,TRUE),IF(N282=INFRA,VLOOKUP(L282/P282,Auxiliar!$L$3:$N$7,3,TRUE),0))))=TRUE,0,IF(N282=INTEGRAL,VLOOKUP(L282/O282,Auxiliar!$F$3:$H$7,3,TRUE),IF(N282=PARCIAL,VLOOKUP(L282/O282,Auxiliar!$I$3:$K$7,3,TRUE),IF(N282=INFRA,VLOOKUP(L282/P282,Auxiliar!$L$3:$N$7,3,TRUE),0)))))</f>
        <v/>
      </c>
      <c r="AB282" s="19" t="str">
        <f t="shared" si="24"/>
        <v/>
      </c>
      <c r="AC282" s="19" t="str">
        <f>IFERROR(INDEX(Auxiliar!BF:BF,MATCH(_xlfn.CONCAT(I282,"-",J282),Auxiliar!BD:BD,0),1),"")</f>
        <v/>
      </c>
      <c r="AD282" s="20" t="str">
        <f t="shared" si="22"/>
        <v/>
      </c>
      <c r="AF282" s="16" t="str">
        <f>IFERROR(INDEX(Auxiliar!BE:BE,MATCH(_xlfn.CONCAT(I282,"-",J282),Auxiliar!BD:BD,0),1),"")</f>
        <v/>
      </c>
    </row>
    <row r="283" spans="1:32" s="3" customFormat="1" ht="46.5" customHeight="1" x14ac:dyDescent="0.3">
      <c r="A283" s="21"/>
      <c r="B283" s="17"/>
      <c r="C283" s="17"/>
      <c r="D283" s="17"/>
      <c r="E283" s="17"/>
      <c r="F283" s="17"/>
      <c r="G283" s="17"/>
      <c r="H283" s="17"/>
      <c r="I283" s="17"/>
      <c r="J283" s="17"/>
      <c r="K283" s="18"/>
      <c r="L283" s="22"/>
      <c r="M283" s="17"/>
      <c r="N283" s="18"/>
      <c r="O283" s="38"/>
      <c r="P283" s="36"/>
      <c r="Q283" s="17"/>
      <c r="R283" s="17"/>
      <c r="S283" s="17"/>
      <c r="T283" s="17"/>
      <c r="U283" s="17"/>
      <c r="V283" s="17"/>
      <c r="W283" s="17"/>
      <c r="X283" s="19" t="str">
        <f t="shared" si="20"/>
        <v/>
      </c>
      <c r="Y283" s="19" t="str">
        <f t="shared" si="23"/>
        <v/>
      </c>
      <c r="Z283" s="19" t="str">
        <f t="shared" si="21"/>
        <v/>
      </c>
      <c r="AA283" s="19" t="str">
        <f>IF(OR(L283="",N283="",AND(O283="",P283="")),"",IF(ISERROR(IF(N283=INTEGRAL,VLOOKUP(L283/O283,Auxiliar!$F$3:$H$7,3,TRUE),IF(N283=PARCIAL,VLOOKUP(L283/O283,Auxiliar!$I$3:$K$7,3,TRUE),IF(N283=INFRA,VLOOKUP(L283/P283,Auxiliar!$L$3:$N$7,3,TRUE),0))))=TRUE,0,IF(N283=INTEGRAL,VLOOKUP(L283/O283,Auxiliar!$F$3:$H$7,3,TRUE),IF(N283=PARCIAL,VLOOKUP(L283/O283,Auxiliar!$I$3:$K$7,3,TRUE),IF(N283=INFRA,VLOOKUP(L283/P283,Auxiliar!$L$3:$N$7,3,TRUE),0)))))</f>
        <v/>
      </c>
      <c r="AB283" s="19" t="str">
        <f t="shared" si="24"/>
        <v/>
      </c>
      <c r="AC283" s="19" t="str">
        <f>IFERROR(INDEX(Auxiliar!BF:BF,MATCH(_xlfn.CONCAT(I283,"-",J283),Auxiliar!BD:BD,0),1),"")</f>
        <v/>
      </c>
      <c r="AD283" s="20" t="str">
        <f t="shared" si="22"/>
        <v/>
      </c>
      <c r="AF283" s="16" t="str">
        <f>IFERROR(INDEX(Auxiliar!BE:BE,MATCH(_xlfn.CONCAT(I283,"-",J283),Auxiliar!BD:BD,0),1),"")</f>
        <v/>
      </c>
    </row>
    <row r="284" spans="1:32" s="3" customFormat="1" ht="46.5" customHeight="1" x14ac:dyDescent="0.3">
      <c r="A284" s="21"/>
      <c r="B284" s="17"/>
      <c r="C284" s="17"/>
      <c r="D284" s="17"/>
      <c r="E284" s="17"/>
      <c r="F284" s="17"/>
      <c r="G284" s="17"/>
      <c r="H284" s="17"/>
      <c r="I284" s="17"/>
      <c r="J284" s="17"/>
      <c r="K284" s="18"/>
      <c r="L284" s="22"/>
      <c r="M284" s="17"/>
      <c r="N284" s="18"/>
      <c r="O284" s="38"/>
      <c r="P284" s="36"/>
      <c r="Q284" s="17"/>
      <c r="R284" s="17"/>
      <c r="S284" s="17"/>
      <c r="T284" s="17"/>
      <c r="U284" s="17"/>
      <c r="V284" s="17"/>
      <c r="W284" s="17"/>
      <c r="X284" s="19" t="str">
        <f t="shared" si="20"/>
        <v/>
      </c>
      <c r="Y284" s="19" t="str">
        <f t="shared" si="23"/>
        <v/>
      </c>
      <c r="Z284" s="19" t="str">
        <f t="shared" si="21"/>
        <v/>
      </c>
      <c r="AA284" s="19" t="str">
        <f>IF(OR(L284="",N284="",AND(O284="",P284="")),"",IF(ISERROR(IF(N284=INTEGRAL,VLOOKUP(L284/O284,Auxiliar!$F$3:$H$7,3,TRUE),IF(N284=PARCIAL,VLOOKUP(L284/O284,Auxiliar!$I$3:$K$7,3,TRUE),IF(N284=INFRA,VLOOKUP(L284/P284,Auxiliar!$L$3:$N$7,3,TRUE),0))))=TRUE,0,IF(N284=INTEGRAL,VLOOKUP(L284/O284,Auxiliar!$F$3:$H$7,3,TRUE),IF(N284=PARCIAL,VLOOKUP(L284/O284,Auxiliar!$I$3:$K$7,3,TRUE),IF(N284=INFRA,VLOOKUP(L284/P284,Auxiliar!$L$3:$N$7,3,TRUE),0)))))</f>
        <v/>
      </c>
      <c r="AB284" s="19" t="str">
        <f t="shared" si="24"/>
        <v/>
      </c>
      <c r="AC284" s="19" t="str">
        <f>IFERROR(INDEX(Auxiliar!BF:BF,MATCH(_xlfn.CONCAT(I284,"-",J284),Auxiliar!BD:BD,0),1),"")</f>
        <v/>
      </c>
      <c r="AD284" s="20" t="str">
        <f t="shared" si="22"/>
        <v/>
      </c>
      <c r="AF284" s="16" t="str">
        <f>IFERROR(INDEX(Auxiliar!BE:BE,MATCH(_xlfn.CONCAT(I284,"-",J284),Auxiliar!BD:BD,0),1),"")</f>
        <v/>
      </c>
    </row>
    <row r="285" spans="1:32" s="3" customFormat="1" ht="46.5" customHeight="1" x14ac:dyDescent="0.3">
      <c r="A285" s="21"/>
      <c r="B285" s="17"/>
      <c r="C285" s="17"/>
      <c r="D285" s="17"/>
      <c r="E285" s="17"/>
      <c r="F285" s="17"/>
      <c r="G285" s="17"/>
      <c r="H285" s="17"/>
      <c r="I285" s="17"/>
      <c r="J285" s="17"/>
      <c r="K285" s="18"/>
      <c r="L285" s="22"/>
      <c r="M285" s="17"/>
      <c r="N285" s="18"/>
      <c r="O285" s="38"/>
      <c r="P285" s="36"/>
      <c r="Q285" s="17"/>
      <c r="R285" s="17"/>
      <c r="S285" s="17"/>
      <c r="T285" s="17"/>
      <c r="U285" s="17"/>
      <c r="V285" s="17"/>
      <c r="W285" s="17"/>
      <c r="X285" s="19" t="str">
        <f t="shared" si="20"/>
        <v/>
      </c>
      <c r="Y285" s="19" t="str">
        <f t="shared" si="23"/>
        <v/>
      </c>
      <c r="Z285" s="19" t="str">
        <f t="shared" si="21"/>
        <v/>
      </c>
      <c r="AA285" s="19" t="str">
        <f>IF(OR(L285="",N285="",AND(O285="",P285="")),"",IF(ISERROR(IF(N285=INTEGRAL,VLOOKUP(L285/O285,Auxiliar!$F$3:$H$7,3,TRUE),IF(N285=PARCIAL,VLOOKUP(L285/O285,Auxiliar!$I$3:$K$7,3,TRUE),IF(N285=INFRA,VLOOKUP(L285/P285,Auxiliar!$L$3:$N$7,3,TRUE),0))))=TRUE,0,IF(N285=INTEGRAL,VLOOKUP(L285/O285,Auxiliar!$F$3:$H$7,3,TRUE),IF(N285=PARCIAL,VLOOKUP(L285/O285,Auxiliar!$I$3:$K$7,3,TRUE),IF(N285=INFRA,VLOOKUP(L285/P285,Auxiliar!$L$3:$N$7,3,TRUE),0)))))</f>
        <v/>
      </c>
      <c r="AB285" s="19" t="str">
        <f t="shared" si="24"/>
        <v/>
      </c>
      <c r="AC285" s="19" t="str">
        <f>IFERROR(INDEX(Auxiliar!BF:BF,MATCH(_xlfn.CONCAT(I285,"-",J285),Auxiliar!BD:BD,0),1),"")</f>
        <v/>
      </c>
      <c r="AD285" s="20" t="str">
        <f t="shared" si="22"/>
        <v/>
      </c>
      <c r="AF285" s="16" t="str">
        <f>IFERROR(INDEX(Auxiliar!BE:BE,MATCH(_xlfn.CONCAT(I285,"-",J285),Auxiliar!BD:BD,0),1),"")</f>
        <v/>
      </c>
    </row>
    <row r="286" spans="1:32" s="3" customFormat="1" ht="46.5" customHeight="1" x14ac:dyDescent="0.3">
      <c r="A286" s="21"/>
      <c r="B286" s="17"/>
      <c r="C286" s="17"/>
      <c r="D286" s="17"/>
      <c r="E286" s="17"/>
      <c r="F286" s="17"/>
      <c r="G286" s="17"/>
      <c r="H286" s="17"/>
      <c r="I286" s="17"/>
      <c r="J286" s="17"/>
      <c r="K286" s="18"/>
      <c r="L286" s="22"/>
      <c r="M286" s="17"/>
      <c r="N286" s="18"/>
      <c r="O286" s="38"/>
      <c r="P286" s="36"/>
      <c r="Q286" s="17"/>
      <c r="R286" s="17"/>
      <c r="S286" s="17"/>
      <c r="T286" s="17"/>
      <c r="U286" s="17"/>
      <c r="V286" s="17"/>
      <c r="W286" s="17"/>
      <c r="X286" s="19" t="str">
        <f t="shared" si="20"/>
        <v/>
      </c>
      <c r="Y286" s="19" t="str">
        <f t="shared" si="23"/>
        <v/>
      </c>
      <c r="Z286" s="19" t="str">
        <f t="shared" si="21"/>
        <v/>
      </c>
      <c r="AA286" s="19" t="str">
        <f>IF(OR(L286="",N286="",AND(O286="",P286="")),"",IF(ISERROR(IF(N286=INTEGRAL,VLOOKUP(L286/O286,Auxiliar!$F$3:$H$7,3,TRUE),IF(N286=PARCIAL,VLOOKUP(L286/O286,Auxiliar!$I$3:$K$7,3,TRUE),IF(N286=INFRA,VLOOKUP(L286/P286,Auxiliar!$L$3:$N$7,3,TRUE),0))))=TRUE,0,IF(N286=INTEGRAL,VLOOKUP(L286/O286,Auxiliar!$F$3:$H$7,3,TRUE),IF(N286=PARCIAL,VLOOKUP(L286/O286,Auxiliar!$I$3:$K$7,3,TRUE),IF(N286=INFRA,VLOOKUP(L286/P286,Auxiliar!$L$3:$N$7,3,TRUE),0)))))</f>
        <v/>
      </c>
      <c r="AB286" s="19" t="str">
        <f t="shared" si="24"/>
        <v/>
      </c>
      <c r="AC286" s="19" t="str">
        <f>IFERROR(INDEX(Auxiliar!BF:BF,MATCH(_xlfn.CONCAT(I286,"-",J286),Auxiliar!BD:BD,0),1),"")</f>
        <v/>
      </c>
      <c r="AD286" s="20" t="str">
        <f t="shared" si="22"/>
        <v/>
      </c>
      <c r="AF286" s="16" t="str">
        <f>IFERROR(INDEX(Auxiliar!BE:BE,MATCH(_xlfn.CONCAT(I286,"-",J286),Auxiliar!BD:BD,0),1),"")</f>
        <v/>
      </c>
    </row>
    <row r="287" spans="1:32" s="3" customFormat="1" ht="46.5" customHeight="1" x14ac:dyDescent="0.3">
      <c r="A287" s="21"/>
      <c r="B287" s="17"/>
      <c r="C287" s="17"/>
      <c r="D287" s="17"/>
      <c r="E287" s="17"/>
      <c r="F287" s="17"/>
      <c r="G287" s="17"/>
      <c r="H287" s="17"/>
      <c r="I287" s="17"/>
      <c r="J287" s="17"/>
      <c r="K287" s="18"/>
      <c r="L287" s="22"/>
      <c r="M287" s="17"/>
      <c r="N287" s="18"/>
      <c r="O287" s="38"/>
      <c r="P287" s="36"/>
      <c r="Q287" s="17"/>
      <c r="R287" s="17"/>
      <c r="S287" s="17"/>
      <c r="T287" s="17"/>
      <c r="U287" s="17"/>
      <c r="V287" s="17"/>
      <c r="W287" s="17"/>
      <c r="X287" s="19" t="str">
        <f t="shared" si="20"/>
        <v/>
      </c>
      <c r="Y287" s="19" t="str">
        <f t="shared" si="23"/>
        <v/>
      </c>
      <c r="Z287" s="19" t="str">
        <f t="shared" si="21"/>
        <v/>
      </c>
      <c r="AA287" s="19" t="str">
        <f>IF(OR(L287="",N287="",AND(O287="",P287="")),"",IF(ISERROR(IF(N287=INTEGRAL,VLOOKUP(L287/O287,Auxiliar!$F$3:$H$7,3,TRUE),IF(N287=PARCIAL,VLOOKUP(L287/O287,Auxiliar!$I$3:$K$7,3,TRUE),IF(N287=INFRA,VLOOKUP(L287/P287,Auxiliar!$L$3:$N$7,3,TRUE),0))))=TRUE,0,IF(N287=INTEGRAL,VLOOKUP(L287/O287,Auxiliar!$F$3:$H$7,3,TRUE),IF(N287=PARCIAL,VLOOKUP(L287/O287,Auxiliar!$I$3:$K$7,3,TRUE),IF(N287=INFRA,VLOOKUP(L287/P287,Auxiliar!$L$3:$N$7,3,TRUE),0)))))</f>
        <v/>
      </c>
      <c r="AB287" s="19" t="str">
        <f t="shared" si="24"/>
        <v/>
      </c>
      <c r="AC287" s="19" t="str">
        <f>IFERROR(INDEX(Auxiliar!BF:BF,MATCH(_xlfn.CONCAT(I287,"-",J287),Auxiliar!BD:BD,0),1),"")</f>
        <v/>
      </c>
      <c r="AD287" s="20" t="str">
        <f t="shared" si="22"/>
        <v/>
      </c>
      <c r="AF287" s="16" t="str">
        <f>IFERROR(INDEX(Auxiliar!BE:BE,MATCH(_xlfn.CONCAT(I287,"-",J287),Auxiliar!BD:BD,0),1),"")</f>
        <v/>
      </c>
    </row>
    <row r="288" spans="1:32" s="3" customFormat="1" ht="46.5" customHeight="1" x14ac:dyDescent="0.3">
      <c r="A288" s="21"/>
      <c r="B288" s="17"/>
      <c r="C288" s="17"/>
      <c r="D288" s="17"/>
      <c r="E288" s="17"/>
      <c r="F288" s="17"/>
      <c r="G288" s="17"/>
      <c r="H288" s="17"/>
      <c r="I288" s="17"/>
      <c r="J288" s="17"/>
      <c r="K288" s="18"/>
      <c r="L288" s="22"/>
      <c r="M288" s="17"/>
      <c r="N288" s="18"/>
      <c r="O288" s="38"/>
      <c r="P288" s="36"/>
      <c r="Q288" s="17"/>
      <c r="R288" s="17"/>
      <c r="S288" s="17"/>
      <c r="T288" s="17"/>
      <c r="U288" s="17"/>
      <c r="V288" s="17"/>
      <c r="W288" s="17"/>
      <c r="X288" s="19" t="str">
        <f t="shared" si="20"/>
        <v/>
      </c>
      <c r="Y288" s="19" t="str">
        <f t="shared" si="23"/>
        <v/>
      </c>
      <c r="Z288" s="19" t="str">
        <f t="shared" si="21"/>
        <v/>
      </c>
      <c r="AA288" s="19" t="str">
        <f>IF(OR(L288="",N288="",AND(O288="",P288="")),"",IF(ISERROR(IF(N288=INTEGRAL,VLOOKUP(L288/O288,Auxiliar!$F$3:$H$7,3,TRUE),IF(N288=PARCIAL,VLOOKUP(L288/O288,Auxiliar!$I$3:$K$7,3,TRUE),IF(N288=INFRA,VLOOKUP(L288/P288,Auxiliar!$L$3:$N$7,3,TRUE),0))))=TRUE,0,IF(N288=INTEGRAL,VLOOKUP(L288/O288,Auxiliar!$F$3:$H$7,3,TRUE),IF(N288=PARCIAL,VLOOKUP(L288/O288,Auxiliar!$I$3:$K$7,3,TRUE),IF(N288=INFRA,VLOOKUP(L288/P288,Auxiliar!$L$3:$N$7,3,TRUE),0)))))</f>
        <v/>
      </c>
      <c r="AB288" s="19" t="str">
        <f t="shared" si="24"/>
        <v/>
      </c>
      <c r="AC288" s="19" t="str">
        <f>IFERROR(INDEX(Auxiliar!BF:BF,MATCH(_xlfn.CONCAT(I288,"-",J288),Auxiliar!BD:BD,0),1),"")</f>
        <v/>
      </c>
      <c r="AD288" s="20" t="str">
        <f t="shared" si="22"/>
        <v/>
      </c>
      <c r="AF288" s="16" t="str">
        <f>IFERROR(INDEX(Auxiliar!BE:BE,MATCH(_xlfn.CONCAT(I288,"-",J288),Auxiliar!BD:BD,0),1),"")</f>
        <v/>
      </c>
    </row>
    <row r="289" spans="1:32" s="3" customFormat="1" ht="46.5" customHeight="1" x14ac:dyDescent="0.3">
      <c r="A289" s="21"/>
      <c r="B289" s="17"/>
      <c r="C289" s="17"/>
      <c r="D289" s="17"/>
      <c r="E289" s="17"/>
      <c r="F289" s="17"/>
      <c r="G289" s="17"/>
      <c r="H289" s="17"/>
      <c r="I289" s="17"/>
      <c r="J289" s="17"/>
      <c r="K289" s="18"/>
      <c r="L289" s="22"/>
      <c r="M289" s="17"/>
      <c r="N289" s="18"/>
      <c r="O289" s="38"/>
      <c r="P289" s="36"/>
      <c r="Q289" s="17"/>
      <c r="R289" s="17"/>
      <c r="S289" s="17"/>
      <c r="T289" s="17"/>
      <c r="U289" s="17"/>
      <c r="V289" s="17"/>
      <c r="W289" s="17"/>
      <c r="X289" s="19" t="str">
        <f t="shared" si="20"/>
        <v/>
      </c>
      <c r="Y289" s="19" t="str">
        <f t="shared" si="23"/>
        <v/>
      </c>
      <c r="Z289" s="19" t="str">
        <f t="shared" si="21"/>
        <v/>
      </c>
      <c r="AA289" s="19" t="str">
        <f>IF(OR(L289="",N289="",AND(O289="",P289="")),"",IF(ISERROR(IF(N289=INTEGRAL,VLOOKUP(L289/O289,Auxiliar!$F$3:$H$7,3,TRUE),IF(N289=PARCIAL,VLOOKUP(L289/O289,Auxiliar!$I$3:$K$7,3,TRUE),IF(N289=INFRA,VLOOKUP(L289/P289,Auxiliar!$L$3:$N$7,3,TRUE),0))))=TRUE,0,IF(N289=INTEGRAL,VLOOKUP(L289/O289,Auxiliar!$F$3:$H$7,3,TRUE),IF(N289=PARCIAL,VLOOKUP(L289/O289,Auxiliar!$I$3:$K$7,3,TRUE),IF(N289=INFRA,VLOOKUP(L289/P289,Auxiliar!$L$3:$N$7,3,TRUE),0)))))</f>
        <v/>
      </c>
      <c r="AB289" s="19" t="str">
        <f t="shared" si="24"/>
        <v/>
      </c>
      <c r="AC289" s="19" t="str">
        <f>IFERROR(INDEX(Auxiliar!BF:BF,MATCH(_xlfn.CONCAT(I289,"-",J289),Auxiliar!BD:BD,0),1),"")</f>
        <v/>
      </c>
      <c r="AD289" s="20" t="str">
        <f t="shared" si="22"/>
        <v/>
      </c>
      <c r="AF289" s="16" t="str">
        <f>IFERROR(INDEX(Auxiliar!BE:BE,MATCH(_xlfn.CONCAT(I289,"-",J289),Auxiliar!BD:BD,0),1),"")</f>
        <v/>
      </c>
    </row>
    <row r="290" spans="1:32" s="3" customFormat="1" ht="46.5" customHeight="1" x14ac:dyDescent="0.3">
      <c r="A290" s="21"/>
      <c r="B290" s="17"/>
      <c r="C290" s="17"/>
      <c r="D290" s="17"/>
      <c r="E290" s="17"/>
      <c r="F290" s="17"/>
      <c r="G290" s="17"/>
      <c r="H290" s="17"/>
      <c r="I290" s="17"/>
      <c r="J290" s="17"/>
      <c r="K290" s="18"/>
      <c r="L290" s="22"/>
      <c r="M290" s="17"/>
      <c r="N290" s="18"/>
      <c r="O290" s="38"/>
      <c r="P290" s="36"/>
      <c r="Q290" s="17"/>
      <c r="R290" s="17"/>
      <c r="S290" s="17"/>
      <c r="T290" s="17"/>
      <c r="U290" s="17"/>
      <c r="V290" s="17"/>
      <c r="W290" s="17"/>
      <c r="X290" s="19" t="str">
        <f t="shared" si="20"/>
        <v/>
      </c>
      <c r="Y290" s="19" t="str">
        <f t="shared" si="23"/>
        <v/>
      </c>
      <c r="Z290" s="19" t="str">
        <f t="shared" si="21"/>
        <v/>
      </c>
      <c r="AA290" s="19" t="str">
        <f>IF(OR(L290="",N290="",AND(O290="",P290="")),"",IF(ISERROR(IF(N290=INTEGRAL,VLOOKUP(L290/O290,Auxiliar!$F$3:$H$7,3,TRUE),IF(N290=PARCIAL,VLOOKUP(L290/O290,Auxiliar!$I$3:$K$7,3,TRUE),IF(N290=INFRA,VLOOKUP(L290/P290,Auxiliar!$L$3:$N$7,3,TRUE),0))))=TRUE,0,IF(N290=INTEGRAL,VLOOKUP(L290/O290,Auxiliar!$F$3:$H$7,3,TRUE),IF(N290=PARCIAL,VLOOKUP(L290/O290,Auxiliar!$I$3:$K$7,3,TRUE),IF(N290=INFRA,VLOOKUP(L290/P290,Auxiliar!$L$3:$N$7,3,TRUE),0)))))</f>
        <v/>
      </c>
      <c r="AB290" s="19" t="str">
        <f t="shared" si="24"/>
        <v/>
      </c>
      <c r="AC290" s="19" t="str">
        <f>IFERROR(INDEX(Auxiliar!BF:BF,MATCH(_xlfn.CONCAT(I290,"-",J290),Auxiliar!BD:BD,0),1),"")</f>
        <v/>
      </c>
      <c r="AD290" s="20" t="str">
        <f t="shared" si="22"/>
        <v/>
      </c>
      <c r="AF290" s="16" t="str">
        <f>IFERROR(INDEX(Auxiliar!BE:BE,MATCH(_xlfn.CONCAT(I290,"-",J290),Auxiliar!BD:BD,0),1),"")</f>
        <v/>
      </c>
    </row>
    <row r="291" spans="1:32" s="3" customFormat="1" ht="46.5" customHeight="1" x14ac:dyDescent="0.3">
      <c r="A291" s="21"/>
      <c r="B291" s="17"/>
      <c r="C291" s="17"/>
      <c r="D291" s="17"/>
      <c r="E291" s="17"/>
      <c r="F291" s="17"/>
      <c r="G291" s="17"/>
      <c r="H291" s="17"/>
      <c r="I291" s="17"/>
      <c r="J291" s="17"/>
      <c r="K291" s="18"/>
      <c r="L291" s="22"/>
      <c r="M291" s="17"/>
      <c r="N291" s="18"/>
      <c r="O291" s="38"/>
      <c r="P291" s="36"/>
      <c r="Q291" s="17"/>
      <c r="R291" s="17"/>
      <c r="S291" s="17"/>
      <c r="T291" s="17"/>
      <c r="U291" s="17"/>
      <c r="V291" s="17"/>
      <c r="W291" s="17"/>
      <c r="X291" s="19" t="str">
        <f t="shared" si="20"/>
        <v/>
      </c>
      <c r="Y291" s="19" t="str">
        <f t="shared" si="23"/>
        <v/>
      </c>
      <c r="Z291" s="19" t="str">
        <f t="shared" si="21"/>
        <v/>
      </c>
      <c r="AA291" s="19" t="str">
        <f>IF(OR(L291="",N291="",AND(O291="",P291="")),"",IF(ISERROR(IF(N291=INTEGRAL,VLOOKUP(L291/O291,Auxiliar!$F$3:$H$7,3,TRUE),IF(N291=PARCIAL,VLOOKUP(L291/O291,Auxiliar!$I$3:$K$7,3,TRUE),IF(N291=INFRA,VLOOKUP(L291/P291,Auxiliar!$L$3:$N$7,3,TRUE),0))))=TRUE,0,IF(N291=INTEGRAL,VLOOKUP(L291/O291,Auxiliar!$F$3:$H$7,3,TRUE),IF(N291=PARCIAL,VLOOKUP(L291/O291,Auxiliar!$I$3:$K$7,3,TRUE),IF(N291=INFRA,VLOOKUP(L291/P291,Auxiliar!$L$3:$N$7,3,TRUE),0)))))</f>
        <v/>
      </c>
      <c r="AB291" s="19" t="str">
        <f t="shared" si="24"/>
        <v/>
      </c>
      <c r="AC291" s="19" t="str">
        <f>IFERROR(INDEX(Auxiliar!BF:BF,MATCH(_xlfn.CONCAT(I291,"-",J291),Auxiliar!BD:BD,0),1),"")</f>
        <v/>
      </c>
      <c r="AD291" s="20" t="str">
        <f t="shared" si="22"/>
        <v/>
      </c>
      <c r="AF291" s="16" t="str">
        <f>IFERROR(INDEX(Auxiliar!BE:BE,MATCH(_xlfn.CONCAT(I291,"-",J291),Auxiliar!BD:BD,0),1),"")</f>
        <v/>
      </c>
    </row>
    <row r="292" spans="1:32" s="3" customFormat="1" ht="46.5" customHeight="1" x14ac:dyDescent="0.3">
      <c r="A292" s="21"/>
      <c r="B292" s="17"/>
      <c r="C292" s="17"/>
      <c r="D292" s="17"/>
      <c r="E292" s="17"/>
      <c r="F292" s="17"/>
      <c r="G292" s="17"/>
      <c r="H292" s="17"/>
      <c r="I292" s="17"/>
      <c r="J292" s="17"/>
      <c r="K292" s="18"/>
      <c r="L292" s="22"/>
      <c r="M292" s="17"/>
      <c r="N292" s="18"/>
      <c r="O292" s="38"/>
      <c r="P292" s="36"/>
      <c r="Q292" s="17"/>
      <c r="R292" s="17"/>
      <c r="S292" s="17"/>
      <c r="T292" s="17"/>
      <c r="U292" s="17"/>
      <c r="V292" s="17"/>
      <c r="W292" s="17"/>
      <c r="X292" s="19" t="str">
        <f t="shared" si="20"/>
        <v/>
      </c>
      <c r="Y292" s="19" t="str">
        <f t="shared" si="23"/>
        <v/>
      </c>
      <c r="Z292" s="19" t="str">
        <f t="shared" si="21"/>
        <v/>
      </c>
      <c r="AA292" s="19" t="str">
        <f>IF(OR(L292="",N292="",AND(O292="",P292="")),"",IF(ISERROR(IF(N292=INTEGRAL,VLOOKUP(L292/O292,Auxiliar!$F$3:$H$7,3,TRUE),IF(N292=PARCIAL,VLOOKUP(L292/O292,Auxiliar!$I$3:$K$7,3,TRUE),IF(N292=INFRA,VLOOKUP(L292/P292,Auxiliar!$L$3:$N$7,3,TRUE),0))))=TRUE,0,IF(N292=INTEGRAL,VLOOKUP(L292/O292,Auxiliar!$F$3:$H$7,3,TRUE),IF(N292=PARCIAL,VLOOKUP(L292/O292,Auxiliar!$I$3:$K$7,3,TRUE),IF(N292=INFRA,VLOOKUP(L292/P292,Auxiliar!$L$3:$N$7,3,TRUE),0)))))</f>
        <v/>
      </c>
      <c r="AB292" s="19" t="str">
        <f t="shared" si="24"/>
        <v/>
      </c>
      <c r="AC292" s="19" t="str">
        <f>IFERROR(INDEX(Auxiliar!BF:BF,MATCH(_xlfn.CONCAT(I292,"-",J292),Auxiliar!BD:BD,0),1),"")</f>
        <v/>
      </c>
      <c r="AD292" s="20" t="str">
        <f t="shared" si="22"/>
        <v/>
      </c>
      <c r="AF292" s="16" t="str">
        <f>IFERROR(INDEX(Auxiliar!BE:BE,MATCH(_xlfn.CONCAT(I292,"-",J292),Auxiliar!BD:BD,0),1),"")</f>
        <v/>
      </c>
    </row>
    <row r="293" spans="1:32" s="3" customFormat="1" ht="46.5" customHeight="1" x14ac:dyDescent="0.3">
      <c r="A293" s="21"/>
      <c r="B293" s="17"/>
      <c r="C293" s="17"/>
      <c r="D293" s="17"/>
      <c r="E293" s="17"/>
      <c r="F293" s="17"/>
      <c r="G293" s="17"/>
      <c r="H293" s="17"/>
      <c r="I293" s="17"/>
      <c r="J293" s="17"/>
      <c r="K293" s="18"/>
      <c r="L293" s="22"/>
      <c r="M293" s="17"/>
      <c r="N293" s="18"/>
      <c r="O293" s="38"/>
      <c r="P293" s="36"/>
      <c r="Q293" s="17"/>
      <c r="R293" s="17"/>
      <c r="S293" s="17"/>
      <c r="T293" s="17"/>
      <c r="U293" s="17"/>
      <c r="V293" s="17"/>
      <c r="W293" s="17"/>
      <c r="X293" s="19" t="str">
        <f t="shared" si="20"/>
        <v/>
      </c>
      <c r="Y293" s="19" t="str">
        <f t="shared" si="23"/>
        <v/>
      </c>
      <c r="Z293" s="19" t="str">
        <f t="shared" si="21"/>
        <v/>
      </c>
      <c r="AA293" s="19" t="str">
        <f>IF(OR(L293="",N293="",AND(O293="",P293="")),"",IF(ISERROR(IF(N293=INTEGRAL,VLOOKUP(L293/O293,Auxiliar!$F$3:$H$7,3,TRUE),IF(N293=PARCIAL,VLOOKUP(L293/O293,Auxiliar!$I$3:$K$7,3,TRUE),IF(N293=INFRA,VLOOKUP(L293/P293,Auxiliar!$L$3:$N$7,3,TRUE),0))))=TRUE,0,IF(N293=INTEGRAL,VLOOKUP(L293/O293,Auxiliar!$F$3:$H$7,3,TRUE),IF(N293=PARCIAL,VLOOKUP(L293/O293,Auxiliar!$I$3:$K$7,3,TRUE),IF(N293=INFRA,VLOOKUP(L293/P293,Auxiliar!$L$3:$N$7,3,TRUE),0)))))</f>
        <v/>
      </c>
      <c r="AB293" s="19" t="str">
        <f t="shared" si="24"/>
        <v/>
      </c>
      <c r="AC293" s="19" t="str">
        <f>IFERROR(INDEX(Auxiliar!BF:BF,MATCH(_xlfn.CONCAT(I293,"-",J293),Auxiliar!BD:BD,0),1),"")</f>
        <v/>
      </c>
      <c r="AD293" s="20" t="str">
        <f t="shared" si="22"/>
        <v/>
      </c>
      <c r="AF293" s="16" t="str">
        <f>IFERROR(INDEX(Auxiliar!BE:BE,MATCH(_xlfn.CONCAT(I293,"-",J293),Auxiliar!BD:BD,0),1),"")</f>
        <v/>
      </c>
    </row>
    <row r="294" spans="1:32" s="3" customFormat="1" ht="46.5" customHeight="1" x14ac:dyDescent="0.3">
      <c r="A294" s="21"/>
      <c r="B294" s="17"/>
      <c r="C294" s="17"/>
      <c r="D294" s="17"/>
      <c r="E294" s="17"/>
      <c r="F294" s="17"/>
      <c r="G294" s="17"/>
      <c r="H294" s="17"/>
      <c r="I294" s="17"/>
      <c r="J294" s="17"/>
      <c r="K294" s="18"/>
      <c r="L294" s="22"/>
      <c r="M294" s="17"/>
      <c r="N294" s="18"/>
      <c r="O294" s="38"/>
      <c r="P294" s="36"/>
      <c r="Q294" s="17"/>
      <c r="R294" s="17"/>
      <c r="S294" s="17"/>
      <c r="T294" s="17"/>
      <c r="U294" s="17"/>
      <c r="V294" s="17"/>
      <c r="W294" s="17"/>
      <c r="X294" s="19" t="str">
        <f t="shared" si="20"/>
        <v/>
      </c>
      <c r="Y294" s="19" t="str">
        <f t="shared" si="23"/>
        <v/>
      </c>
      <c r="Z294" s="19" t="str">
        <f t="shared" si="21"/>
        <v/>
      </c>
      <c r="AA294" s="19" t="str">
        <f>IF(OR(L294="",N294="",AND(O294="",P294="")),"",IF(ISERROR(IF(N294=INTEGRAL,VLOOKUP(L294/O294,Auxiliar!$F$3:$H$7,3,TRUE),IF(N294=PARCIAL,VLOOKUP(L294/O294,Auxiliar!$I$3:$K$7,3,TRUE),IF(N294=INFRA,VLOOKUP(L294/P294,Auxiliar!$L$3:$N$7,3,TRUE),0))))=TRUE,0,IF(N294=INTEGRAL,VLOOKUP(L294/O294,Auxiliar!$F$3:$H$7,3,TRUE),IF(N294=PARCIAL,VLOOKUP(L294/O294,Auxiliar!$I$3:$K$7,3,TRUE),IF(N294=INFRA,VLOOKUP(L294/P294,Auxiliar!$L$3:$N$7,3,TRUE),0)))))</f>
        <v/>
      </c>
      <c r="AB294" s="19" t="str">
        <f t="shared" si="24"/>
        <v/>
      </c>
      <c r="AC294" s="19" t="str">
        <f>IFERROR(INDEX(Auxiliar!BF:BF,MATCH(_xlfn.CONCAT(I294,"-",J294),Auxiliar!BD:BD,0),1),"")</f>
        <v/>
      </c>
      <c r="AD294" s="20" t="str">
        <f t="shared" si="22"/>
        <v/>
      </c>
      <c r="AF294" s="16" t="str">
        <f>IFERROR(INDEX(Auxiliar!BE:BE,MATCH(_xlfn.CONCAT(I294,"-",J294),Auxiliar!BD:BD,0),1),"")</f>
        <v/>
      </c>
    </row>
    <row r="295" spans="1:32" s="3" customFormat="1" ht="46.5" customHeight="1" x14ac:dyDescent="0.3">
      <c r="A295" s="21"/>
      <c r="B295" s="17"/>
      <c r="C295" s="17"/>
      <c r="D295" s="17"/>
      <c r="E295" s="17"/>
      <c r="F295" s="17"/>
      <c r="G295" s="17"/>
      <c r="H295" s="17"/>
      <c r="I295" s="17"/>
      <c r="J295" s="17"/>
      <c r="K295" s="18"/>
      <c r="L295" s="22"/>
      <c r="M295" s="17"/>
      <c r="N295" s="18"/>
      <c r="O295" s="38"/>
      <c r="P295" s="36"/>
      <c r="Q295" s="17"/>
      <c r="R295" s="17"/>
      <c r="S295" s="17"/>
      <c r="T295" s="17"/>
      <c r="U295" s="17"/>
      <c r="V295" s="17"/>
      <c r="W295" s="17"/>
      <c r="X295" s="19" t="str">
        <f t="shared" si="20"/>
        <v/>
      </c>
      <c r="Y295" s="19" t="str">
        <f t="shared" si="23"/>
        <v/>
      </c>
      <c r="Z295" s="19" t="str">
        <f t="shared" si="21"/>
        <v/>
      </c>
      <c r="AA295" s="19" t="str">
        <f>IF(OR(L295="",N295="",AND(O295="",P295="")),"",IF(ISERROR(IF(N295=INTEGRAL,VLOOKUP(L295/O295,Auxiliar!$F$3:$H$7,3,TRUE),IF(N295=PARCIAL,VLOOKUP(L295/O295,Auxiliar!$I$3:$K$7,3,TRUE),IF(N295=INFRA,VLOOKUP(L295/P295,Auxiliar!$L$3:$N$7,3,TRUE),0))))=TRUE,0,IF(N295=INTEGRAL,VLOOKUP(L295/O295,Auxiliar!$F$3:$H$7,3,TRUE),IF(N295=PARCIAL,VLOOKUP(L295/O295,Auxiliar!$I$3:$K$7,3,TRUE),IF(N295=INFRA,VLOOKUP(L295/P295,Auxiliar!$L$3:$N$7,3,TRUE),0)))))</f>
        <v/>
      </c>
      <c r="AB295" s="19" t="str">
        <f t="shared" si="24"/>
        <v/>
      </c>
      <c r="AC295" s="19" t="str">
        <f>IFERROR(INDEX(Auxiliar!BF:BF,MATCH(_xlfn.CONCAT(I295,"-",J295),Auxiliar!BD:BD,0),1),"")</f>
        <v/>
      </c>
      <c r="AD295" s="20" t="str">
        <f t="shared" si="22"/>
        <v/>
      </c>
      <c r="AF295" s="16" t="str">
        <f>IFERROR(INDEX(Auxiliar!BE:BE,MATCH(_xlfn.CONCAT(I295,"-",J295),Auxiliar!BD:BD,0),1),"")</f>
        <v/>
      </c>
    </row>
    <row r="296" spans="1:32" s="3" customFormat="1" ht="46.5" customHeight="1" x14ac:dyDescent="0.3">
      <c r="A296" s="21"/>
      <c r="B296" s="17"/>
      <c r="C296" s="17"/>
      <c r="D296" s="17"/>
      <c r="E296" s="17"/>
      <c r="F296" s="17"/>
      <c r="G296" s="17"/>
      <c r="H296" s="17"/>
      <c r="I296" s="17"/>
      <c r="J296" s="17"/>
      <c r="K296" s="18"/>
      <c r="L296" s="22"/>
      <c r="M296" s="17"/>
      <c r="N296" s="18"/>
      <c r="O296" s="38"/>
      <c r="P296" s="36"/>
      <c r="Q296" s="17"/>
      <c r="R296" s="17"/>
      <c r="S296" s="17"/>
      <c r="T296" s="17"/>
      <c r="U296" s="17"/>
      <c r="V296" s="17"/>
      <c r="W296" s="17"/>
      <c r="X296" s="19" t="str">
        <f t="shared" si="20"/>
        <v/>
      </c>
      <c r="Y296" s="19" t="str">
        <f t="shared" si="23"/>
        <v/>
      </c>
      <c r="Z296" s="19" t="str">
        <f t="shared" si="21"/>
        <v/>
      </c>
      <c r="AA296" s="19" t="str">
        <f>IF(OR(L296="",N296="",AND(O296="",P296="")),"",IF(ISERROR(IF(N296=INTEGRAL,VLOOKUP(L296/O296,Auxiliar!$F$3:$H$7,3,TRUE),IF(N296=PARCIAL,VLOOKUP(L296/O296,Auxiliar!$I$3:$K$7,3,TRUE),IF(N296=INFRA,VLOOKUP(L296/P296,Auxiliar!$L$3:$N$7,3,TRUE),0))))=TRUE,0,IF(N296=INTEGRAL,VLOOKUP(L296/O296,Auxiliar!$F$3:$H$7,3,TRUE),IF(N296=PARCIAL,VLOOKUP(L296/O296,Auxiliar!$I$3:$K$7,3,TRUE),IF(N296=INFRA,VLOOKUP(L296/P296,Auxiliar!$L$3:$N$7,3,TRUE),0)))))</f>
        <v/>
      </c>
      <c r="AB296" s="19" t="str">
        <f t="shared" si="24"/>
        <v/>
      </c>
      <c r="AC296" s="19" t="str">
        <f>IFERROR(INDEX(Auxiliar!BF:BF,MATCH(_xlfn.CONCAT(I296,"-",J296),Auxiliar!BD:BD,0),1),"")</f>
        <v/>
      </c>
      <c r="AD296" s="20" t="str">
        <f t="shared" si="22"/>
        <v/>
      </c>
      <c r="AF296" s="16" t="str">
        <f>IFERROR(INDEX(Auxiliar!BE:BE,MATCH(_xlfn.CONCAT(I296,"-",J296),Auxiliar!BD:BD,0),1),"")</f>
        <v/>
      </c>
    </row>
    <row r="297" spans="1:32" s="3" customFormat="1" ht="46.5" customHeight="1" x14ac:dyDescent="0.3">
      <c r="A297" s="21"/>
      <c r="B297" s="17"/>
      <c r="C297" s="17"/>
      <c r="D297" s="17"/>
      <c r="E297" s="17"/>
      <c r="F297" s="17"/>
      <c r="G297" s="17"/>
      <c r="H297" s="17"/>
      <c r="I297" s="17"/>
      <c r="J297" s="17"/>
      <c r="K297" s="18"/>
      <c r="L297" s="22"/>
      <c r="M297" s="17"/>
      <c r="N297" s="18"/>
      <c r="O297" s="38"/>
      <c r="P297" s="36"/>
      <c r="Q297" s="17"/>
      <c r="R297" s="17"/>
      <c r="S297" s="17"/>
      <c r="T297" s="17"/>
      <c r="U297" s="17"/>
      <c r="V297" s="17"/>
      <c r="W297" s="17"/>
      <c r="X297" s="19" t="str">
        <f t="shared" si="20"/>
        <v/>
      </c>
      <c r="Y297" s="19" t="str">
        <f t="shared" si="23"/>
        <v/>
      </c>
      <c r="Z297" s="19" t="str">
        <f t="shared" si="21"/>
        <v/>
      </c>
      <c r="AA297" s="19" t="str">
        <f>IF(OR(L297="",N297="",AND(O297="",P297="")),"",IF(ISERROR(IF(N297=INTEGRAL,VLOOKUP(L297/O297,Auxiliar!$F$3:$H$7,3,TRUE),IF(N297=PARCIAL,VLOOKUP(L297/O297,Auxiliar!$I$3:$K$7,3,TRUE),IF(N297=INFRA,VLOOKUP(L297/P297,Auxiliar!$L$3:$N$7,3,TRUE),0))))=TRUE,0,IF(N297=INTEGRAL,VLOOKUP(L297/O297,Auxiliar!$F$3:$H$7,3,TRUE),IF(N297=PARCIAL,VLOOKUP(L297/O297,Auxiliar!$I$3:$K$7,3,TRUE),IF(N297=INFRA,VLOOKUP(L297/P297,Auxiliar!$L$3:$N$7,3,TRUE),0)))))</f>
        <v/>
      </c>
      <c r="AB297" s="19" t="str">
        <f t="shared" si="24"/>
        <v/>
      </c>
      <c r="AC297" s="19" t="str">
        <f>IFERROR(INDEX(Auxiliar!BF:BF,MATCH(_xlfn.CONCAT(I297,"-",J297),Auxiliar!BD:BD,0),1),"")</f>
        <v/>
      </c>
      <c r="AD297" s="20" t="str">
        <f t="shared" si="22"/>
        <v/>
      </c>
      <c r="AF297" s="16" t="str">
        <f>IFERROR(INDEX(Auxiliar!BE:BE,MATCH(_xlfn.CONCAT(I297,"-",J297),Auxiliar!BD:BD,0),1),"")</f>
        <v/>
      </c>
    </row>
    <row r="298" spans="1:32" s="3" customFormat="1" ht="46.5" customHeight="1" x14ac:dyDescent="0.3">
      <c r="A298" s="21"/>
      <c r="B298" s="17"/>
      <c r="C298" s="17"/>
      <c r="D298" s="17"/>
      <c r="E298" s="17"/>
      <c r="F298" s="17"/>
      <c r="G298" s="17"/>
      <c r="H298" s="17"/>
      <c r="I298" s="17"/>
      <c r="J298" s="17"/>
      <c r="K298" s="18"/>
      <c r="L298" s="22"/>
      <c r="M298" s="17"/>
      <c r="N298" s="18"/>
      <c r="O298" s="38"/>
      <c r="P298" s="36"/>
      <c r="Q298" s="17"/>
      <c r="R298" s="17"/>
      <c r="S298" s="17"/>
      <c r="T298" s="17"/>
      <c r="U298" s="17"/>
      <c r="V298" s="17"/>
      <c r="W298" s="17"/>
      <c r="X298" s="19" t="str">
        <f t="shared" si="20"/>
        <v/>
      </c>
      <c r="Y298" s="19" t="str">
        <f t="shared" si="23"/>
        <v/>
      </c>
      <c r="Z298" s="19" t="str">
        <f t="shared" si="21"/>
        <v/>
      </c>
      <c r="AA298" s="19" t="str">
        <f>IF(OR(L298="",N298="",AND(O298="",P298="")),"",IF(ISERROR(IF(N298=INTEGRAL,VLOOKUP(L298/O298,Auxiliar!$F$3:$H$7,3,TRUE),IF(N298=PARCIAL,VLOOKUP(L298/O298,Auxiliar!$I$3:$K$7,3,TRUE),IF(N298=INFRA,VLOOKUP(L298/P298,Auxiliar!$L$3:$N$7,3,TRUE),0))))=TRUE,0,IF(N298=INTEGRAL,VLOOKUP(L298/O298,Auxiliar!$F$3:$H$7,3,TRUE),IF(N298=PARCIAL,VLOOKUP(L298/O298,Auxiliar!$I$3:$K$7,3,TRUE),IF(N298=INFRA,VLOOKUP(L298/P298,Auxiliar!$L$3:$N$7,3,TRUE),0)))))</f>
        <v/>
      </c>
      <c r="AB298" s="19" t="str">
        <f t="shared" si="24"/>
        <v/>
      </c>
      <c r="AC298" s="19" t="str">
        <f>IFERROR(INDEX(Auxiliar!BF:BF,MATCH(_xlfn.CONCAT(I298,"-",J298),Auxiliar!BD:BD,0),1),"")</f>
        <v/>
      </c>
      <c r="AD298" s="20" t="str">
        <f t="shared" si="22"/>
        <v/>
      </c>
      <c r="AF298" s="16" t="str">
        <f>IFERROR(INDEX(Auxiliar!BE:BE,MATCH(_xlfn.CONCAT(I298,"-",J298),Auxiliar!BD:BD,0),1),"")</f>
        <v/>
      </c>
    </row>
    <row r="299" spans="1:32" s="3" customFormat="1" ht="46.5" customHeight="1" x14ac:dyDescent="0.3">
      <c r="A299" s="21"/>
      <c r="B299" s="17"/>
      <c r="C299" s="17"/>
      <c r="D299" s="17"/>
      <c r="E299" s="17"/>
      <c r="F299" s="17"/>
      <c r="G299" s="17"/>
      <c r="H299" s="17"/>
      <c r="I299" s="17"/>
      <c r="J299" s="17"/>
      <c r="K299" s="18"/>
      <c r="L299" s="22"/>
      <c r="M299" s="17"/>
      <c r="N299" s="18"/>
      <c r="O299" s="38"/>
      <c r="P299" s="36"/>
      <c r="Q299" s="17"/>
      <c r="R299" s="17"/>
      <c r="S299" s="17"/>
      <c r="T299" s="17"/>
      <c r="U299" s="17"/>
      <c r="V299" s="17"/>
      <c r="W299" s="17"/>
      <c r="X299" s="19" t="str">
        <f t="shared" si="20"/>
        <v/>
      </c>
      <c r="Y299" s="19" t="str">
        <f t="shared" si="23"/>
        <v/>
      </c>
      <c r="Z299" s="19" t="str">
        <f t="shared" si="21"/>
        <v/>
      </c>
      <c r="AA299" s="19" t="str">
        <f>IF(OR(L299="",N299="",AND(O299="",P299="")),"",IF(ISERROR(IF(N299=INTEGRAL,VLOOKUP(L299/O299,Auxiliar!$F$3:$H$7,3,TRUE),IF(N299=PARCIAL,VLOOKUP(L299/O299,Auxiliar!$I$3:$K$7,3,TRUE),IF(N299=INFRA,VLOOKUP(L299/P299,Auxiliar!$L$3:$N$7,3,TRUE),0))))=TRUE,0,IF(N299=INTEGRAL,VLOOKUP(L299/O299,Auxiliar!$F$3:$H$7,3,TRUE),IF(N299=PARCIAL,VLOOKUP(L299/O299,Auxiliar!$I$3:$K$7,3,TRUE),IF(N299=INFRA,VLOOKUP(L299/P299,Auxiliar!$L$3:$N$7,3,TRUE),0)))))</f>
        <v/>
      </c>
      <c r="AB299" s="19" t="str">
        <f t="shared" si="24"/>
        <v/>
      </c>
      <c r="AC299" s="19" t="str">
        <f>IFERROR(INDEX(Auxiliar!BF:BF,MATCH(_xlfn.CONCAT(I299,"-",J299),Auxiliar!BD:BD,0),1),"")</f>
        <v/>
      </c>
      <c r="AD299" s="20" t="str">
        <f t="shared" si="22"/>
        <v/>
      </c>
      <c r="AF299" s="16" t="str">
        <f>IFERROR(INDEX(Auxiliar!BE:BE,MATCH(_xlfn.CONCAT(I299,"-",J299),Auxiliar!BD:BD,0),1),"")</f>
        <v/>
      </c>
    </row>
    <row r="300" spans="1:32" s="3" customFormat="1" ht="46.5" customHeight="1" x14ac:dyDescent="0.3">
      <c r="A300" s="21"/>
      <c r="B300" s="17"/>
      <c r="C300" s="17"/>
      <c r="D300" s="17"/>
      <c r="E300" s="17"/>
      <c r="F300" s="17"/>
      <c r="G300" s="17"/>
      <c r="H300" s="17"/>
      <c r="I300" s="17"/>
      <c r="J300" s="17"/>
      <c r="K300" s="18"/>
      <c r="L300" s="22"/>
      <c r="M300" s="17"/>
      <c r="N300" s="18"/>
      <c r="O300" s="38"/>
      <c r="P300" s="36"/>
      <c r="Q300" s="17"/>
      <c r="R300" s="17"/>
      <c r="S300" s="17"/>
      <c r="T300" s="17"/>
      <c r="U300" s="17"/>
      <c r="V300" s="17"/>
      <c r="W300" s="17"/>
      <c r="X300" s="19" t="str">
        <f t="shared" si="20"/>
        <v/>
      </c>
      <c r="Y300" s="19" t="str">
        <f t="shared" si="23"/>
        <v/>
      </c>
      <c r="Z300" s="19" t="str">
        <f t="shared" si="21"/>
        <v/>
      </c>
      <c r="AA300" s="19" t="str">
        <f>IF(OR(L300="",N300="",AND(O300="",P300="")),"",IF(ISERROR(IF(N300=INTEGRAL,VLOOKUP(L300/O300,Auxiliar!$F$3:$H$7,3,TRUE),IF(N300=PARCIAL,VLOOKUP(L300/O300,Auxiliar!$I$3:$K$7,3,TRUE),IF(N300=INFRA,VLOOKUP(L300/P300,Auxiliar!$L$3:$N$7,3,TRUE),0))))=TRUE,0,IF(N300=INTEGRAL,VLOOKUP(L300/O300,Auxiliar!$F$3:$H$7,3,TRUE),IF(N300=PARCIAL,VLOOKUP(L300/O300,Auxiliar!$I$3:$K$7,3,TRUE),IF(N300=INFRA,VLOOKUP(L300/P300,Auxiliar!$L$3:$N$7,3,TRUE),0)))))</f>
        <v/>
      </c>
      <c r="AB300" s="19" t="str">
        <f t="shared" si="24"/>
        <v/>
      </c>
      <c r="AC300" s="19" t="str">
        <f>IFERROR(INDEX(Auxiliar!BF:BF,MATCH(_xlfn.CONCAT(I300,"-",J300),Auxiliar!BD:BD,0),1),"")</f>
        <v/>
      </c>
      <c r="AD300" s="20" t="str">
        <f t="shared" si="22"/>
        <v/>
      </c>
      <c r="AF300" s="16" t="str">
        <f>IFERROR(INDEX(Auxiliar!BE:BE,MATCH(_xlfn.CONCAT(I300,"-",J300),Auxiliar!BD:BD,0),1),"")</f>
        <v/>
      </c>
    </row>
    <row r="301" spans="1:32" s="3" customFormat="1" ht="46.5" customHeight="1" x14ac:dyDescent="0.3">
      <c r="A301" s="21"/>
      <c r="B301" s="17"/>
      <c r="C301" s="17"/>
      <c r="D301" s="17"/>
      <c r="E301" s="17"/>
      <c r="F301" s="17"/>
      <c r="G301" s="17"/>
      <c r="H301" s="17"/>
      <c r="I301" s="17"/>
      <c r="J301" s="17"/>
      <c r="K301" s="18"/>
      <c r="L301" s="22"/>
      <c r="M301" s="17"/>
      <c r="N301" s="18"/>
      <c r="O301" s="38"/>
      <c r="P301" s="36"/>
      <c r="Q301" s="17"/>
      <c r="R301" s="17"/>
      <c r="S301" s="17"/>
      <c r="T301" s="17"/>
      <c r="U301" s="17"/>
      <c r="V301" s="17"/>
      <c r="W301" s="17"/>
      <c r="X301" s="19" t="str">
        <f t="shared" si="20"/>
        <v/>
      </c>
      <c r="Y301" s="19" t="str">
        <f t="shared" si="23"/>
        <v/>
      </c>
      <c r="Z301" s="19" t="str">
        <f t="shared" si="21"/>
        <v/>
      </c>
      <c r="AA301" s="19" t="str">
        <f>IF(OR(L301="",N301="",AND(O301="",P301="")),"",IF(ISERROR(IF(N301=INTEGRAL,VLOOKUP(L301/O301,Auxiliar!$F$3:$H$7,3,TRUE),IF(N301=PARCIAL,VLOOKUP(L301/O301,Auxiliar!$I$3:$K$7,3,TRUE),IF(N301=INFRA,VLOOKUP(L301/P301,Auxiliar!$L$3:$N$7,3,TRUE),0))))=TRUE,0,IF(N301=INTEGRAL,VLOOKUP(L301/O301,Auxiliar!$F$3:$H$7,3,TRUE),IF(N301=PARCIAL,VLOOKUP(L301/O301,Auxiliar!$I$3:$K$7,3,TRUE),IF(N301=INFRA,VLOOKUP(L301/P301,Auxiliar!$L$3:$N$7,3,TRUE),0)))))</f>
        <v/>
      </c>
      <c r="AB301" s="19" t="str">
        <f t="shared" si="24"/>
        <v/>
      </c>
      <c r="AC301" s="19" t="str">
        <f>IFERROR(INDEX(Auxiliar!BF:BF,MATCH(_xlfn.CONCAT(I301,"-",J301),Auxiliar!BD:BD,0),1),"")</f>
        <v/>
      </c>
      <c r="AD301" s="20" t="str">
        <f t="shared" si="22"/>
        <v/>
      </c>
      <c r="AF301" s="16" t="str">
        <f>IFERROR(INDEX(Auxiliar!BE:BE,MATCH(_xlfn.CONCAT(I301,"-",J301),Auxiliar!BD:BD,0),1),"")</f>
        <v/>
      </c>
    </row>
    <row r="302" spans="1:32" s="3" customFormat="1" ht="46.5" customHeight="1" x14ac:dyDescent="0.3">
      <c r="A302" s="21"/>
      <c r="B302" s="17"/>
      <c r="C302" s="17"/>
      <c r="D302" s="17"/>
      <c r="E302" s="17"/>
      <c r="F302" s="17"/>
      <c r="G302" s="17"/>
      <c r="H302" s="17"/>
      <c r="I302" s="17"/>
      <c r="J302" s="17"/>
      <c r="K302" s="18"/>
      <c r="L302" s="22"/>
      <c r="M302" s="17"/>
      <c r="N302" s="18"/>
      <c r="O302" s="38"/>
      <c r="P302" s="36"/>
      <c r="Q302" s="17"/>
      <c r="R302" s="17"/>
      <c r="S302" s="17"/>
      <c r="T302" s="17"/>
      <c r="U302" s="17"/>
      <c r="V302" s="17"/>
      <c r="W302" s="17"/>
      <c r="X302" s="19" t="str">
        <f t="shared" si="20"/>
        <v/>
      </c>
      <c r="Y302" s="19" t="str">
        <f t="shared" si="23"/>
        <v/>
      </c>
      <c r="Z302" s="19" t="str">
        <f t="shared" si="21"/>
        <v/>
      </c>
      <c r="AA302" s="19" t="str">
        <f>IF(OR(L302="",N302="",AND(O302="",P302="")),"",IF(ISERROR(IF(N302=INTEGRAL,VLOOKUP(L302/O302,Auxiliar!$F$3:$H$7,3,TRUE),IF(N302=PARCIAL,VLOOKUP(L302/O302,Auxiliar!$I$3:$K$7,3,TRUE),IF(N302=INFRA,VLOOKUP(L302/P302,Auxiliar!$L$3:$N$7,3,TRUE),0))))=TRUE,0,IF(N302=INTEGRAL,VLOOKUP(L302/O302,Auxiliar!$F$3:$H$7,3,TRUE),IF(N302=PARCIAL,VLOOKUP(L302/O302,Auxiliar!$I$3:$K$7,3,TRUE),IF(N302=INFRA,VLOOKUP(L302/P302,Auxiliar!$L$3:$N$7,3,TRUE),0)))))</f>
        <v/>
      </c>
      <c r="AB302" s="19" t="str">
        <f t="shared" si="24"/>
        <v/>
      </c>
      <c r="AC302" s="19" t="str">
        <f>IFERROR(INDEX(Auxiliar!BF:BF,MATCH(_xlfn.CONCAT(I302,"-",J302),Auxiliar!BD:BD,0),1),"")</f>
        <v/>
      </c>
      <c r="AD302" s="20" t="str">
        <f t="shared" si="22"/>
        <v/>
      </c>
      <c r="AF302" s="16" t="str">
        <f>IFERROR(INDEX(Auxiliar!BE:BE,MATCH(_xlfn.CONCAT(I302,"-",J302),Auxiliar!BD:BD,0),1),"")</f>
        <v/>
      </c>
    </row>
    <row r="303" spans="1:32" s="3" customFormat="1" ht="46.5" customHeight="1" x14ac:dyDescent="0.3">
      <c r="A303" s="21"/>
      <c r="B303" s="17"/>
      <c r="C303" s="17"/>
      <c r="D303" s="17"/>
      <c r="E303" s="17"/>
      <c r="F303" s="17"/>
      <c r="G303" s="17"/>
      <c r="H303" s="17"/>
      <c r="I303" s="17"/>
      <c r="J303" s="17"/>
      <c r="K303" s="18"/>
      <c r="L303" s="22"/>
      <c r="M303" s="17"/>
      <c r="N303" s="18"/>
      <c r="O303" s="38"/>
      <c r="P303" s="36"/>
      <c r="Q303" s="17"/>
      <c r="R303" s="17"/>
      <c r="S303" s="17"/>
      <c r="T303" s="17"/>
      <c r="U303" s="17"/>
      <c r="V303" s="17"/>
      <c r="W303" s="17"/>
      <c r="X303" s="19" t="str">
        <f t="shared" si="20"/>
        <v/>
      </c>
      <c r="Y303" s="19" t="str">
        <f t="shared" si="23"/>
        <v/>
      </c>
      <c r="Z303" s="19" t="str">
        <f t="shared" si="21"/>
        <v/>
      </c>
      <c r="AA303" s="19" t="str">
        <f>IF(OR(L303="",N303="",AND(O303="",P303="")),"",IF(ISERROR(IF(N303=INTEGRAL,VLOOKUP(L303/O303,Auxiliar!$F$3:$H$7,3,TRUE),IF(N303=PARCIAL,VLOOKUP(L303/O303,Auxiliar!$I$3:$K$7,3,TRUE),IF(N303=INFRA,VLOOKUP(L303/P303,Auxiliar!$L$3:$N$7,3,TRUE),0))))=TRUE,0,IF(N303=INTEGRAL,VLOOKUP(L303/O303,Auxiliar!$F$3:$H$7,3,TRUE),IF(N303=PARCIAL,VLOOKUP(L303/O303,Auxiliar!$I$3:$K$7,3,TRUE),IF(N303=INFRA,VLOOKUP(L303/P303,Auxiliar!$L$3:$N$7,3,TRUE),0)))))</f>
        <v/>
      </c>
      <c r="AB303" s="19" t="str">
        <f t="shared" si="24"/>
        <v/>
      </c>
      <c r="AC303" s="19" t="str">
        <f>IFERROR(INDEX(Auxiliar!BF:BF,MATCH(_xlfn.CONCAT(I303,"-",J303),Auxiliar!BD:BD,0),1),"")</f>
        <v/>
      </c>
      <c r="AD303" s="20" t="str">
        <f t="shared" si="22"/>
        <v/>
      </c>
      <c r="AF303" s="16" t="str">
        <f>IFERROR(INDEX(Auxiliar!BE:BE,MATCH(_xlfn.CONCAT(I303,"-",J303),Auxiliar!BD:BD,0),1),"")</f>
        <v/>
      </c>
    </row>
    <row r="304" spans="1:32" s="3" customFormat="1" ht="46.5" customHeight="1" x14ac:dyDescent="0.3">
      <c r="A304" s="21"/>
      <c r="B304" s="17"/>
      <c r="C304" s="17"/>
      <c r="D304" s="17"/>
      <c r="E304" s="17"/>
      <c r="F304" s="17"/>
      <c r="G304" s="17"/>
      <c r="H304" s="17"/>
      <c r="I304" s="17"/>
      <c r="J304" s="17"/>
      <c r="K304" s="18"/>
      <c r="L304" s="22"/>
      <c r="M304" s="17"/>
      <c r="N304" s="18"/>
      <c r="O304" s="38"/>
      <c r="P304" s="36"/>
      <c r="Q304" s="17"/>
      <c r="R304" s="17"/>
      <c r="S304" s="17"/>
      <c r="T304" s="17"/>
      <c r="U304" s="17"/>
      <c r="V304" s="17"/>
      <c r="W304" s="17"/>
      <c r="X304" s="19" t="str">
        <f t="shared" si="20"/>
        <v/>
      </c>
      <c r="Y304" s="19" t="str">
        <f t="shared" si="23"/>
        <v/>
      </c>
      <c r="Z304" s="19" t="str">
        <f t="shared" si="21"/>
        <v/>
      </c>
      <c r="AA304" s="19" t="str">
        <f>IF(OR(L304="",N304="",AND(O304="",P304="")),"",IF(ISERROR(IF(N304=INTEGRAL,VLOOKUP(L304/O304,Auxiliar!$F$3:$H$7,3,TRUE),IF(N304=PARCIAL,VLOOKUP(L304/O304,Auxiliar!$I$3:$K$7,3,TRUE),IF(N304=INFRA,VLOOKUP(L304/P304,Auxiliar!$L$3:$N$7,3,TRUE),0))))=TRUE,0,IF(N304=INTEGRAL,VLOOKUP(L304/O304,Auxiliar!$F$3:$H$7,3,TRUE),IF(N304=PARCIAL,VLOOKUP(L304/O304,Auxiliar!$I$3:$K$7,3,TRUE),IF(N304=INFRA,VLOOKUP(L304/P304,Auxiliar!$L$3:$N$7,3,TRUE),0)))))</f>
        <v/>
      </c>
      <c r="AB304" s="19" t="str">
        <f t="shared" si="24"/>
        <v/>
      </c>
      <c r="AC304" s="19" t="str">
        <f>IFERROR(INDEX(Auxiliar!BF:BF,MATCH(_xlfn.CONCAT(I304,"-",J304),Auxiliar!BD:BD,0),1),"")</f>
        <v/>
      </c>
      <c r="AD304" s="20" t="str">
        <f t="shared" si="22"/>
        <v/>
      </c>
      <c r="AF304" s="16" t="str">
        <f>IFERROR(INDEX(Auxiliar!BE:BE,MATCH(_xlfn.CONCAT(I304,"-",J304),Auxiliar!BD:BD,0),1),"")</f>
        <v/>
      </c>
    </row>
    <row r="305" spans="1:32" s="3" customFormat="1" ht="46.5" customHeight="1" x14ac:dyDescent="0.3">
      <c r="A305" s="21"/>
      <c r="B305" s="17"/>
      <c r="C305" s="17"/>
      <c r="D305" s="17"/>
      <c r="E305" s="17"/>
      <c r="F305" s="17"/>
      <c r="G305" s="17"/>
      <c r="H305" s="17"/>
      <c r="I305" s="17"/>
      <c r="J305" s="17"/>
      <c r="K305" s="18"/>
      <c r="L305" s="22"/>
      <c r="M305" s="17"/>
      <c r="N305" s="18"/>
      <c r="O305" s="38"/>
      <c r="P305" s="36"/>
      <c r="Q305" s="17"/>
      <c r="R305" s="17"/>
      <c r="S305" s="17"/>
      <c r="T305" s="17"/>
      <c r="U305" s="17"/>
      <c r="V305" s="17"/>
      <c r="W305" s="17"/>
      <c r="X305" s="19" t="str">
        <f t="shared" si="20"/>
        <v/>
      </c>
      <c r="Y305" s="19" t="str">
        <f t="shared" si="23"/>
        <v/>
      </c>
      <c r="Z305" s="19" t="str">
        <f t="shared" si="21"/>
        <v/>
      </c>
      <c r="AA305" s="19" t="str">
        <f>IF(OR(L305="",N305="",AND(O305="",P305="")),"",IF(ISERROR(IF(N305=INTEGRAL,VLOOKUP(L305/O305,Auxiliar!$F$3:$H$7,3,TRUE),IF(N305=PARCIAL,VLOOKUP(L305/O305,Auxiliar!$I$3:$K$7,3,TRUE),IF(N305=INFRA,VLOOKUP(L305/P305,Auxiliar!$L$3:$N$7,3,TRUE),0))))=TRUE,0,IF(N305=INTEGRAL,VLOOKUP(L305/O305,Auxiliar!$F$3:$H$7,3,TRUE),IF(N305=PARCIAL,VLOOKUP(L305/O305,Auxiliar!$I$3:$K$7,3,TRUE),IF(N305=INFRA,VLOOKUP(L305/P305,Auxiliar!$L$3:$N$7,3,TRUE),0)))))</f>
        <v/>
      </c>
      <c r="AB305" s="19" t="str">
        <f t="shared" si="24"/>
        <v/>
      </c>
      <c r="AC305" s="19" t="str">
        <f>IFERROR(INDEX(Auxiliar!BF:BF,MATCH(_xlfn.CONCAT(I305,"-",J305),Auxiliar!BD:BD,0),1),"")</f>
        <v/>
      </c>
      <c r="AD305" s="20" t="str">
        <f t="shared" si="22"/>
        <v/>
      </c>
      <c r="AF305" s="16" t="str">
        <f>IFERROR(INDEX(Auxiliar!BE:BE,MATCH(_xlfn.CONCAT(I305,"-",J305),Auxiliar!BD:BD,0),1),"")</f>
        <v/>
      </c>
    </row>
    <row r="306" spans="1:32" s="3" customFormat="1" ht="46.5" customHeight="1" x14ac:dyDescent="0.3">
      <c r="A306" s="21"/>
      <c r="B306" s="17"/>
      <c r="C306" s="17"/>
      <c r="D306" s="17"/>
      <c r="E306" s="17"/>
      <c r="F306" s="17"/>
      <c r="G306" s="17"/>
      <c r="H306" s="17"/>
      <c r="I306" s="17"/>
      <c r="J306" s="17"/>
      <c r="K306" s="18"/>
      <c r="L306" s="22"/>
      <c r="M306" s="17"/>
      <c r="N306" s="18"/>
      <c r="O306" s="38"/>
      <c r="P306" s="36"/>
      <c r="Q306" s="17"/>
      <c r="R306" s="17"/>
      <c r="S306" s="17"/>
      <c r="T306" s="17"/>
      <c r="U306" s="17"/>
      <c r="V306" s="17"/>
      <c r="W306" s="17"/>
      <c r="X306" s="19" t="str">
        <f t="shared" si="20"/>
        <v/>
      </c>
      <c r="Y306" s="19" t="str">
        <f t="shared" si="23"/>
        <v/>
      </c>
      <c r="Z306" s="19" t="str">
        <f t="shared" si="21"/>
        <v/>
      </c>
      <c r="AA306" s="19" t="str">
        <f>IF(OR(L306="",N306="",AND(O306="",P306="")),"",IF(ISERROR(IF(N306=INTEGRAL,VLOOKUP(L306/O306,Auxiliar!$F$3:$H$7,3,TRUE),IF(N306=PARCIAL,VLOOKUP(L306/O306,Auxiliar!$I$3:$K$7,3,TRUE),IF(N306=INFRA,VLOOKUP(L306/P306,Auxiliar!$L$3:$N$7,3,TRUE),0))))=TRUE,0,IF(N306=INTEGRAL,VLOOKUP(L306/O306,Auxiliar!$F$3:$H$7,3,TRUE),IF(N306=PARCIAL,VLOOKUP(L306/O306,Auxiliar!$I$3:$K$7,3,TRUE),IF(N306=INFRA,VLOOKUP(L306/P306,Auxiliar!$L$3:$N$7,3,TRUE),0)))))</f>
        <v/>
      </c>
      <c r="AB306" s="19" t="str">
        <f t="shared" si="24"/>
        <v/>
      </c>
      <c r="AC306" s="19" t="str">
        <f>IFERROR(INDEX(Auxiliar!BF:BF,MATCH(_xlfn.CONCAT(I306,"-",J306),Auxiliar!BD:BD,0),1),"")</f>
        <v/>
      </c>
      <c r="AD306" s="20" t="str">
        <f t="shared" si="22"/>
        <v/>
      </c>
      <c r="AF306" s="16" t="str">
        <f>IFERROR(INDEX(Auxiliar!BE:BE,MATCH(_xlfn.CONCAT(I306,"-",J306),Auxiliar!BD:BD,0),1),"")</f>
        <v/>
      </c>
    </row>
    <row r="307" spans="1:32" s="3" customFormat="1" ht="46.5" customHeight="1" x14ac:dyDescent="0.3">
      <c r="A307" s="21"/>
      <c r="B307" s="17"/>
      <c r="C307" s="17"/>
      <c r="D307" s="17"/>
      <c r="E307" s="17"/>
      <c r="F307" s="17"/>
      <c r="G307" s="17"/>
      <c r="H307" s="17"/>
      <c r="I307" s="17"/>
      <c r="J307" s="17"/>
      <c r="K307" s="18"/>
      <c r="L307" s="22"/>
      <c r="M307" s="17"/>
      <c r="N307" s="18"/>
      <c r="O307" s="38"/>
      <c r="P307" s="36"/>
      <c r="Q307" s="17"/>
      <c r="R307" s="17"/>
      <c r="S307" s="17"/>
      <c r="T307" s="17"/>
      <c r="U307" s="17"/>
      <c r="V307" s="17"/>
      <c r="W307" s="17"/>
      <c r="X307" s="19" t="str">
        <f t="shared" si="20"/>
        <v/>
      </c>
      <c r="Y307" s="19" t="str">
        <f t="shared" si="23"/>
        <v/>
      </c>
      <c r="Z307" s="19" t="str">
        <f t="shared" si="21"/>
        <v/>
      </c>
      <c r="AA307" s="19" t="str">
        <f>IF(OR(L307="",N307="",AND(O307="",P307="")),"",IF(ISERROR(IF(N307=INTEGRAL,VLOOKUP(L307/O307,Auxiliar!$F$3:$H$7,3,TRUE),IF(N307=PARCIAL,VLOOKUP(L307/O307,Auxiliar!$I$3:$K$7,3,TRUE),IF(N307=INFRA,VLOOKUP(L307/P307,Auxiliar!$L$3:$N$7,3,TRUE),0))))=TRUE,0,IF(N307=INTEGRAL,VLOOKUP(L307/O307,Auxiliar!$F$3:$H$7,3,TRUE),IF(N307=PARCIAL,VLOOKUP(L307/O307,Auxiliar!$I$3:$K$7,3,TRUE),IF(N307=INFRA,VLOOKUP(L307/P307,Auxiliar!$L$3:$N$7,3,TRUE),0)))))</f>
        <v/>
      </c>
      <c r="AB307" s="19" t="str">
        <f t="shared" si="24"/>
        <v/>
      </c>
      <c r="AC307" s="19" t="str">
        <f>IFERROR(INDEX(Auxiliar!BF:BF,MATCH(_xlfn.CONCAT(I307,"-",J307),Auxiliar!BD:BD,0),1),"")</f>
        <v/>
      </c>
      <c r="AD307" s="20" t="str">
        <f t="shared" si="22"/>
        <v/>
      </c>
      <c r="AF307" s="16" t="str">
        <f>IFERROR(INDEX(Auxiliar!BE:BE,MATCH(_xlfn.CONCAT(I307,"-",J307),Auxiliar!BD:BD,0),1),"")</f>
        <v/>
      </c>
    </row>
    <row r="308" spans="1:32" s="3" customFormat="1" ht="46.5" customHeight="1" x14ac:dyDescent="0.3">
      <c r="A308" s="21"/>
      <c r="B308" s="17"/>
      <c r="C308" s="17"/>
      <c r="D308" s="17"/>
      <c r="E308" s="17"/>
      <c r="F308" s="17"/>
      <c r="G308" s="17"/>
      <c r="H308" s="17"/>
      <c r="I308" s="17"/>
      <c r="J308" s="17"/>
      <c r="K308" s="18"/>
      <c r="L308" s="22"/>
      <c r="M308" s="17"/>
      <c r="N308" s="18"/>
      <c r="O308" s="38"/>
      <c r="P308" s="36"/>
      <c r="Q308" s="17"/>
      <c r="R308" s="17"/>
      <c r="S308" s="17"/>
      <c r="T308" s="17"/>
      <c r="U308" s="17"/>
      <c r="V308" s="17"/>
      <c r="W308" s="17"/>
      <c r="X308" s="19" t="str">
        <f t="shared" si="20"/>
        <v/>
      </c>
      <c r="Y308" s="19" t="str">
        <f t="shared" si="23"/>
        <v/>
      </c>
      <c r="Z308" s="19" t="str">
        <f t="shared" si="21"/>
        <v/>
      </c>
      <c r="AA308" s="19" t="str">
        <f>IF(OR(L308="",N308="",AND(O308="",P308="")),"",IF(ISERROR(IF(N308=INTEGRAL,VLOOKUP(L308/O308,Auxiliar!$F$3:$H$7,3,TRUE),IF(N308=PARCIAL,VLOOKUP(L308/O308,Auxiliar!$I$3:$K$7,3,TRUE),IF(N308=INFRA,VLOOKUP(L308/P308,Auxiliar!$L$3:$N$7,3,TRUE),0))))=TRUE,0,IF(N308=INTEGRAL,VLOOKUP(L308/O308,Auxiliar!$F$3:$H$7,3,TRUE),IF(N308=PARCIAL,VLOOKUP(L308/O308,Auxiliar!$I$3:$K$7,3,TRUE),IF(N308=INFRA,VLOOKUP(L308/P308,Auxiliar!$L$3:$N$7,3,TRUE),0)))))</f>
        <v/>
      </c>
      <c r="AB308" s="19" t="str">
        <f t="shared" si="24"/>
        <v/>
      </c>
      <c r="AC308" s="19" t="str">
        <f>IFERROR(INDEX(Auxiliar!BF:BF,MATCH(_xlfn.CONCAT(I308,"-",J308),Auxiliar!BD:BD,0),1),"")</f>
        <v/>
      </c>
      <c r="AD308" s="20" t="str">
        <f t="shared" si="22"/>
        <v/>
      </c>
      <c r="AF308" s="16" t="str">
        <f>IFERROR(INDEX(Auxiliar!BE:BE,MATCH(_xlfn.CONCAT(I308,"-",J308),Auxiliar!BD:BD,0),1),"")</f>
        <v/>
      </c>
    </row>
    <row r="309" spans="1:32" s="3" customFormat="1" ht="46.5" customHeight="1" x14ac:dyDescent="0.3">
      <c r="A309" s="21"/>
      <c r="B309" s="17"/>
      <c r="C309" s="17"/>
      <c r="D309" s="17"/>
      <c r="E309" s="17"/>
      <c r="F309" s="17"/>
      <c r="G309" s="17"/>
      <c r="H309" s="17"/>
      <c r="I309" s="17"/>
      <c r="J309" s="17"/>
      <c r="K309" s="18"/>
      <c r="L309" s="22"/>
      <c r="M309" s="17"/>
      <c r="N309" s="18"/>
      <c r="O309" s="38"/>
      <c r="P309" s="36"/>
      <c r="Q309" s="17"/>
      <c r="R309" s="17"/>
      <c r="S309" s="17"/>
      <c r="T309" s="17"/>
      <c r="U309" s="17"/>
      <c r="V309" s="17"/>
      <c r="W309" s="17"/>
      <c r="X309" s="19" t="str">
        <f t="shared" si="20"/>
        <v/>
      </c>
      <c r="Y309" s="19" t="str">
        <f t="shared" si="23"/>
        <v/>
      </c>
      <c r="Z309" s="19" t="str">
        <f t="shared" si="21"/>
        <v/>
      </c>
      <c r="AA309" s="19" t="str">
        <f>IF(OR(L309="",N309="",AND(O309="",P309="")),"",IF(ISERROR(IF(N309=INTEGRAL,VLOOKUP(L309/O309,Auxiliar!$F$3:$H$7,3,TRUE),IF(N309=PARCIAL,VLOOKUP(L309/O309,Auxiliar!$I$3:$K$7,3,TRUE),IF(N309=INFRA,VLOOKUP(L309/P309,Auxiliar!$L$3:$N$7,3,TRUE),0))))=TRUE,0,IF(N309=INTEGRAL,VLOOKUP(L309/O309,Auxiliar!$F$3:$H$7,3,TRUE),IF(N309=PARCIAL,VLOOKUP(L309/O309,Auxiliar!$I$3:$K$7,3,TRUE),IF(N309=INFRA,VLOOKUP(L309/P309,Auxiliar!$L$3:$N$7,3,TRUE),0)))))</f>
        <v/>
      </c>
      <c r="AB309" s="19" t="str">
        <f t="shared" si="24"/>
        <v/>
      </c>
      <c r="AC309" s="19" t="str">
        <f>IFERROR(INDEX(Auxiliar!BF:BF,MATCH(_xlfn.CONCAT(I309,"-",J309),Auxiliar!BD:BD,0),1),"")</f>
        <v/>
      </c>
      <c r="AD309" s="20" t="str">
        <f t="shared" si="22"/>
        <v/>
      </c>
      <c r="AF309" s="16" t="str">
        <f>IFERROR(INDEX(Auxiliar!BE:BE,MATCH(_xlfn.CONCAT(I309,"-",J309),Auxiliar!BD:BD,0),1),"")</f>
        <v/>
      </c>
    </row>
    <row r="310" spans="1:32" s="3" customFormat="1" ht="46.5" customHeight="1" x14ac:dyDescent="0.3">
      <c r="A310" s="21"/>
      <c r="B310" s="17"/>
      <c r="C310" s="17"/>
      <c r="D310" s="17"/>
      <c r="E310" s="17"/>
      <c r="F310" s="17"/>
      <c r="G310" s="17"/>
      <c r="H310" s="17"/>
      <c r="I310" s="17"/>
      <c r="J310" s="17"/>
      <c r="K310" s="18"/>
      <c r="L310" s="22"/>
      <c r="M310" s="17"/>
      <c r="N310" s="18"/>
      <c r="O310" s="38"/>
      <c r="P310" s="36"/>
      <c r="Q310" s="17"/>
      <c r="R310" s="17"/>
      <c r="S310" s="17"/>
      <c r="T310" s="17"/>
      <c r="U310" s="17"/>
      <c r="V310" s="17"/>
      <c r="W310" s="17"/>
      <c r="X310" s="19" t="str">
        <f t="shared" si="20"/>
        <v/>
      </c>
      <c r="Y310" s="19" t="str">
        <f t="shared" si="23"/>
        <v/>
      </c>
      <c r="Z310" s="19" t="str">
        <f t="shared" si="21"/>
        <v/>
      </c>
      <c r="AA310" s="19" t="str">
        <f>IF(OR(L310="",N310="",AND(O310="",P310="")),"",IF(ISERROR(IF(N310=INTEGRAL,VLOOKUP(L310/O310,Auxiliar!$F$3:$H$7,3,TRUE),IF(N310=PARCIAL,VLOOKUP(L310/O310,Auxiliar!$I$3:$K$7,3,TRUE),IF(N310=INFRA,VLOOKUP(L310/P310,Auxiliar!$L$3:$N$7,3,TRUE),0))))=TRUE,0,IF(N310=INTEGRAL,VLOOKUP(L310/O310,Auxiliar!$F$3:$H$7,3,TRUE),IF(N310=PARCIAL,VLOOKUP(L310/O310,Auxiliar!$I$3:$K$7,3,TRUE),IF(N310=INFRA,VLOOKUP(L310/P310,Auxiliar!$L$3:$N$7,3,TRUE),0)))))</f>
        <v/>
      </c>
      <c r="AB310" s="19" t="str">
        <f t="shared" si="24"/>
        <v/>
      </c>
      <c r="AC310" s="19" t="str">
        <f>IFERROR(INDEX(Auxiliar!BF:BF,MATCH(_xlfn.CONCAT(I310,"-",J310),Auxiliar!BD:BD,0),1),"")</f>
        <v/>
      </c>
      <c r="AD310" s="20" t="str">
        <f t="shared" si="22"/>
        <v/>
      </c>
      <c r="AF310" s="16" t="str">
        <f>IFERROR(INDEX(Auxiliar!BE:BE,MATCH(_xlfn.CONCAT(I310,"-",J310),Auxiliar!BD:BD,0),1),"")</f>
        <v/>
      </c>
    </row>
    <row r="311" spans="1:32" s="3" customFormat="1" ht="46.5" customHeight="1" x14ac:dyDescent="0.3">
      <c r="A311" s="21"/>
      <c r="B311" s="17"/>
      <c r="C311" s="17"/>
      <c r="D311" s="17"/>
      <c r="E311" s="17"/>
      <c r="F311" s="17"/>
      <c r="G311" s="17"/>
      <c r="H311" s="17"/>
      <c r="I311" s="17"/>
      <c r="J311" s="17"/>
      <c r="K311" s="18"/>
      <c r="L311" s="22"/>
      <c r="M311" s="17"/>
      <c r="N311" s="18"/>
      <c r="O311" s="38"/>
      <c r="P311" s="36"/>
      <c r="Q311" s="17"/>
      <c r="R311" s="17"/>
      <c r="S311" s="17"/>
      <c r="T311" s="17"/>
      <c r="U311" s="17"/>
      <c r="V311" s="17"/>
      <c r="W311" s="17"/>
      <c r="X311" s="19" t="str">
        <f t="shared" si="20"/>
        <v/>
      </c>
      <c r="Y311" s="19" t="str">
        <f t="shared" si="23"/>
        <v/>
      </c>
      <c r="Z311" s="19" t="str">
        <f t="shared" si="21"/>
        <v/>
      </c>
      <c r="AA311" s="19" t="str">
        <f>IF(OR(L311="",N311="",AND(O311="",P311="")),"",IF(ISERROR(IF(N311=INTEGRAL,VLOOKUP(L311/O311,Auxiliar!$F$3:$H$7,3,TRUE),IF(N311=PARCIAL,VLOOKUP(L311/O311,Auxiliar!$I$3:$K$7,3,TRUE),IF(N311=INFRA,VLOOKUP(L311/P311,Auxiliar!$L$3:$N$7,3,TRUE),0))))=TRUE,0,IF(N311=INTEGRAL,VLOOKUP(L311/O311,Auxiliar!$F$3:$H$7,3,TRUE),IF(N311=PARCIAL,VLOOKUP(L311/O311,Auxiliar!$I$3:$K$7,3,TRUE),IF(N311=INFRA,VLOOKUP(L311/P311,Auxiliar!$L$3:$N$7,3,TRUE),0)))))</f>
        <v/>
      </c>
      <c r="AB311" s="19" t="str">
        <f t="shared" si="24"/>
        <v/>
      </c>
      <c r="AC311" s="19" t="str">
        <f>IFERROR(INDEX(Auxiliar!BF:BF,MATCH(_xlfn.CONCAT(I311,"-",J311),Auxiliar!BD:BD,0),1),"")</f>
        <v/>
      </c>
      <c r="AD311" s="20" t="str">
        <f t="shared" si="22"/>
        <v/>
      </c>
      <c r="AF311" s="16" t="str">
        <f>IFERROR(INDEX(Auxiliar!BE:BE,MATCH(_xlfn.CONCAT(I311,"-",J311),Auxiliar!BD:BD,0),1),"")</f>
        <v/>
      </c>
    </row>
    <row r="312" spans="1:32" s="3" customFormat="1" ht="46.5" customHeight="1" x14ac:dyDescent="0.3">
      <c r="A312" s="21"/>
      <c r="B312" s="17"/>
      <c r="C312" s="17"/>
      <c r="D312" s="17"/>
      <c r="E312" s="17"/>
      <c r="F312" s="17"/>
      <c r="G312" s="17"/>
      <c r="H312" s="17"/>
      <c r="I312" s="17"/>
      <c r="J312" s="17"/>
      <c r="K312" s="18"/>
      <c r="L312" s="22"/>
      <c r="M312" s="17"/>
      <c r="N312" s="18"/>
      <c r="O312" s="38"/>
      <c r="P312" s="36"/>
      <c r="Q312" s="17"/>
      <c r="R312" s="17"/>
      <c r="S312" s="17"/>
      <c r="T312" s="17"/>
      <c r="U312" s="17"/>
      <c r="V312" s="17"/>
      <c r="W312" s="17"/>
      <c r="X312" s="19" t="str">
        <f t="shared" si="20"/>
        <v/>
      </c>
      <c r="Y312" s="19" t="str">
        <f t="shared" si="23"/>
        <v/>
      </c>
      <c r="Z312" s="19" t="str">
        <f t="shared" si="21"/>
        <v/>
      </c>
      <c r="AA312" s="19" t="str">
        <f>IF(OR(L312="",N312="",AND(O312="",P312="")),"",IF(ISERROR(IF(N312=INTEGRAL,VLOOKUP(L312/O312,Auxiliar!$F$3:$H$7,3,TRUE),IF(N312=PARCIAL,VLOOKUP(L312/O312,Auxiliar!$I$3:$K$7,3,TRUE),IF(N312=INFRA,VLOOKUP(L312/P312,Auxiliar!$L$3:$N$7,3,TRUE),0))))=TRUE,0,IF(N312=INTEGRAL,VLOOKUP(L312/O312,Auxiliar!$F$3:$H$7,3,TRUE),IF(N312=PARCIAL,VLOOKUP(L312/O312,Auxiliar!$I$3:$K$7,3,TRUE),IF(N312=INFRA,VLOOKUP(L312/P312,Auxiliar!$L$3:$N$7,3,TRUE),0)))))</f>
        <v/>
      </c>
      <c r="AB312" s="19" t="str">
        <f t="shared" si="24"/>
        <v/>
      </c>
      <c r="AC312" s="19" t="str">
        <f>IFERROR(INDEX(Auxiliar!BF:BF,MATCH(_xlfn.CONCAT(I312,"-",J312),Auxiliar!BD:BD,0),1),"")</f>
        <v/>
      </c>
      <c r="AD312" s="20" t="str">
        <f t="shared" si="22"/>
        <v/>
      </c>
      <c r="AF312" s="16" t="str">
        <f>IFERROR(INDEX(Auxiliar!BE:BE,MATCH(_xlfn.CONCAT(I312,"-",J312),Auxiliar!BD:BD,0),1),"")</f>
        <v/>
      </c>
    </row>
    <row r="313" spans="1:32" s="3" customFormat="1" ht="46.5" customHeight="1" x14ac:dyDescent="0.3">
      <c r="A313" s="21"/>
      <c r="B313" s="17"/>
      <c r="C313" s="17"/>
      <c r="D313" s="17"/>
      <c r="E313" s="17"/>
      <c r="F313" s="17"/>
      <c r="G313" s="17"/>
      <c r="H313" s="17"/>
      <c r="I313" s="17"/>
      <c r="J313" s="17"/>
      <c r="K313" s="18"/>
      <c r="L313" s="22"/>
      <c r="M313" s="17"/>
      <c r="N313" s="18"/>
      <c r="O313" s="38"/>
      <c r="P313" s="36"/>
      <c r="Q313" s="17"/>
      <c r="R313" s="17"/>
      <c r="S313" s="17"/>
      <c r="T313" s="17"/>
      <c r="U313" s="17"/>
      <c r="V313" s="17"/>
      <c r="W313" s="17"/>
      <c r="X313" s="19" t="str">
        <f t="shared" si="20"/>
        <v/>
      </c>
      <c r="Y313" s="19" t="str">
        <f t="shared" si="23"/>
        <v/>
      </c>
      <c r="Z313" s="19" t="str">
        <f t="shared" si="21"/>
        <v/>
      </c>
      <c r="AA313" s="19" t="str">
        <f>IF(OR(L313="",N313="",AND(O313="",P313="")),"",IF(ISERROR(IF(N313=INTEGRAL,VLOOKUP(L313/O313,Auxiliar!$F$3:$H$7,3,TRUE),IF(N313=PARCIAL,VLOOKUP(L313/O313,Auxiliar!$I$3:$K$7,3,TRUE),IF(N313=INFRA,VLOOKUP(L313/P313,Auxiliar!$L$3:$N$7,3,TRUE),0))))=TRUE,0,IF(N313=INTEGRAL,VLOOKUP(L313/O313,Auxiliar!$F$3:$H$7,3,TRUE),IF(N313=PARCIAL,VLOOKUP(L313/O313,Auxiliar!$I$3:$K$7,3,TRUE),IF(N313=INFRA,VLOOKUP(L313/P313,Auxiliar!$L$3:$N$7,3,TRUE),0)))))</f>
        <v/>
      </c>
      <c r="AB313" s="19" t="str">
        <f t="shared" si="24"/>
        <v/>
      </c>
      <c r="AC313" s="19" t="str">
        <f>IFERROR(INDEX(Auxiliar!BF:BF,MATCH(_xlfn.CONCAT(I313,"-",J313),Auxiliar!BD:BD,0),1),"")</f>
        <v/>
      </c>
      <c r="AD313" s="20" t="str">
        <f t="shared" si="22"/>
        <v/>
      </c>
      <c r="AF313" s="16" t="str">
        <f>IFERROR(INDEX(Auxiliar!BE:BE,MATCH(_xlfn.CONCAT(I313,"-",J313),Auxiliar!BD:BD,0),1),"")</f>
        <v/>
      </c>
    </row>
    <row r="314" spans="1:32" s="3" customFormat="1" ht="46.5" customHeight="1" x14ac:dyDescent="0.3">
      <c r="A314" s="21"/>
      <c r="B314" s="17"/>
      <c r="C314" s="17"/>
      <c r="D314" s="17"/>
      <c r="E314" s="17"/>
      <c r="F314" s="17"/>
      <c r="G314" s="17"/>
      <c r="H314" s="17"/>
      <c r="I314" s="17"/>
      <c r="J314" s="17"/>
      <c r="K314" s="18"/>
      <c r="L314" s="22"/>
      <c r="M314" s="17"/>
      <c r="N314" s="18"/>
      <c r="O314" s="38"/>
      <c r="P314" s="36"/>
      <c r="Q314" s="17"/>
      <c r="R314" s="17"/>
      <c r="S314" s="17"/>
      <c r="T314" s="17"/>
      <c r="U314" s="17"/>
      <c r="V314" s="17"/>
      <c r="W314" s="17"/>
      <c r="X314" s="19" t="str">
        <f t="shared" si="20"/>
        <v/>
      </c>
      <c r="Y314" s="19" t="str">
        <f t="shared" si="23"/>
        <v/>
      </c>
      <c r="Z314" s="19" t="str">
        <f t="shared" si="21"/>
        <v/>
      </c>
      <c r="AA314" s="19" t="str">
        <f>IF(OR(L314="",N314="",AND(O314="",P314="")),"",IF(ISERROR(IF(N314=INTEGRAL,VLOOKUP(L314/O314,Auxiliar!$F$3:$H$7,3,TRUE),IF(N314=PARCIAL,VLOOKUP(L314/O314,Auxiliar!$I$3:$K$7,3,TRUE),IF(N314=INFRA,VLOOKUP(L314/P314,Auxiliar!$L$3:$N$7,3,TRUE),0))))=TRUE,0,IF(N314=INTEGRAL,VLOOKUP(L314/O314,Auxiliar!$F$3:$H$7,3,TRUE),IF(N314=PARCIAL,VLOOKUP(L314/O314,Auxiliar!$I$3:$K$7,3,TRUE),IF(N314=INFRA,VLOOKUP(L314/P314,Auxiliar!$L$3:$N$7,3,TRUE),0)))))</f>
        <v/>
      </c>
      <c r="AB314" s="19" t="str">
        <f t="shared" si="24"/>
        <v/>
      </c>
      <c r="AC314" s="19" t="str">
        <f>IFERROR(INDEX(Auxiliar!BF:BF,MATCH(_xlfn.CONCAT(I314,"-",J314),Auxiliar!BD:BD,0),1),"")</f>
        <v/>
      </c>
      <c r="AD314" s="20" t="str">
        <f t="shared" si="22"/>
        <v/>
      </c>
      <c r="AF314" s="16" t="str">
        <f>IFERROR(INDEX(Auxiliar!BE:BE,MATCH(_xlfn.CONCAT(I314,"-",J314),Auxiliar!BD:BD,0),1),"")</f>
        <v/>
      </c>
    </row>
    <row r="315" spans="1:32" s="3" customFormat="1" ht="46.5" customHeight="1" x14ac:dyDescent="0.3">
      <c r="A315" s="21"/>
      <c r="B315" s="17"/>
      <c r="C315" s="17"/>
      <c r="D315" s="17"/>
      <c r="E315" s="17"/>
      <c r="F315" s="17"/>
      <c r="G315" s="17"/>
      <c r="H315" s="17"/>
      <c r="I315" s="17"/>
      <c r="J315" s="17"/>
      <c r="K315" s="18"/>
      <c r="L315" s="22"/>
      <c r="M315" s="17"/>
      <c r="N315" s="18"/>
      <c r="O315" s="38"/>
      <c r="P315" s="36"/>
      <c r="Q315" s="17"/>
      <c r="R315" s="17"/>
      <c r="S315" s="17"/>
      <c r="T315" s="17"/>
      <c r="U315" s="17"/>
      <c r="V315" s="17"/>
      <c r="W315" s="17"/>
      <c r="X315" s="19" t="str">
        <f t="shared" si="20"/>
        <v/>
      </c>
      <c r="Y315" s="19" t="str">
        <f t="shared" si="23"/>
        <v/>
      </c>
      <c r="Z315" s="19" t="str">
        <f t="shared" si="21"/>
        <v/>
      </c>
      <c r="AA315" s="19" t="str">
        <f>IF(OR(L315="",N315="",AND(O315="",P315="")),"",IF(ISERROR(IF(N315=INTEGRAL,VLOOKUP(L315/O315,Auxiliar!$F$3:$H$7,3,TRUE),IF(N315=PARCIAL,VLOOKUP(L315/O315,Auxiliar!$I$3:$K$7,3,TRUE),IF(N315=INFRA,VLOOKUP(L315/P315,Auxiliar!$L$3:$N$7,3,TRUE),0))))=TRUE,0,IF(N315=INTEGRAL,VLOOKUP(L315/O315,Auxiliar!$F$3:$H$7,3,TRUE),IF(N315=PARCIAL,VLOOKUP(L315/O315,Auxiliar!$I$3:$K$7,3,TRUE),IF(N315=INFRA,VLOOKUP(L315/P315,Auxiliar!$L$3:$N$7,3,TRUE),0)))))</f>
        <v/>
      </c>
      <c r="AB315" s="19" t="str">
        <f t="shared" si="24"/>
        <v/>
      </c>
      <c r="AC315" s="19" t="str">
        <f>IFERROR(INDEX(Auxiliar!BF:BF,MATCH(_xlfn.CONCAT(I315,"-",J315),Auxiliar!BD:BD,0),1),"")</f>
        <v/>
      </c>
      <c r="AD315" s="20" t="str">
        <f t="shared" si="22"/>
        <v/>
      </c>
      <c r="AF315" s="16" t="str">
        <f>IFERROR(INDEX(Auxiliar!BE:BE,MATCH(_xlfn.CONCAT(I315,"-",J315),Auxiliar!BD:BD,0),1),"")</f>
        <v/>
      </c>
    </row>
    <row r="316" spans="1:32" s="3" customFormat="1" ht="46.5" customHeight="1" x14ac:dyDescent="0.3">
      <c r="A316" s="21"/>
      <c r="B316" s="17"/>
      <c r="C316" s="17"/>
      <c r="D316" s="17"/>
      <c r="E316" s="17"/>
      <c r="F316" s="17"/>
      <c r="G316" s="17"/>
      <c r="H316" s="17"/>
      <c r="I316" s="17"/>
      <c r="J316" s="17"/>
      <c r="K316" s="18"/>
      <c r="L316" s="22"/>
      <c r="M316" s="17"/>
      <c r="N316" s="18"/>
      <c r="O316" s="38"/>
      <c r="P316" s="36"/>
      <c r="Q316" s="17"/>
      <c r="R316" s="17"/>
      <c r="S316" s="17"/>
      <c r="T316" s="17"/>
      <c r="U316" s="17"/>
      <c r="V316" s="17"/>
      <c r="W316" s="17"/>
      <c r="X316" s="19" t="str">
        <f t="shared" si="20"/>
        <v/>
      </c>
      <c r="Y316" s="19" t="str">
        <f t="shared" si="23"/>
        <v/>
      </c>
      <c r="Z316" s="19" t="str">
        <f t="shared" si="21"/>
        <v/>
      </c>
      <c r="AA316" s="19" t="str">
        <f>IF(OR(L316="",N316="",AND(O316="",P316="")),"",IF(ISERROR(IF(N316=INTEGRAL,VLOOKUP(L316/O316,Auxiliar!$F$3:$H$7,3,TRUE),IF(N316=PARCIAL,VLOOKUP(L316/O316,Auxiliar!$I$3:$K$7,3,TRUE),IF(N316=INFRA,VLOOKUP(L316/P316,Auxiliar!$L$3:$N$7,3,TRUE),0))))=TRUE,0,IF(N316=INTEGRAL,VLOOKUP(L316/O316,Auxiliar!$F$3:$H$7,3,TRUE),IF(N316=PARCIAL,VLOOKUP(L316/O316,Auxiliar!$I$3:$K$7,3,TRUE),IF(N316=INFRA,VLOOKUP(L316/P316,Auxiliar!$L$3:$N$7,3,TRUE),0)))))</f>
        <v/>
      </c>
      <c r="AB316" s="19" t="str">
        <f t="shared" si="24"/>
        <v/>
      </c>
      <c r="AC316" s="19" t="str">
        <f>IFERROR(INDEX(Auxiliar!BF:BF,MATCH(_xlfn.CONCAT(I316,"-",J316),Auxiliar!BD:BD,0),1),"")</f>
        <v/>
      </c>
      <c r="AD316" s="20" t="str">
        <f t="shared" si="22"/>
        <v/>
      </c>
      <c r="AF316" s="16" t="str">
        <f>IFERROR(INDEX(Auxiliar!BE:BE,MATCH(_xlfn.CONCAT(I316,"-",J316),Auxiliar!BD:BD,0),1),"")</f>
        <v/>
      </c>
    </row>
    <row r="317" spans="1:32" s="3" customFormat="1" ht="46.5" customHeight="1" x14ac:dyDescent="0.3">
      <c r="A317" s="21"/>
      <c r="B317" s="17"/>
      <c r="C317" s="17"/>
      <c r="D317" s="17"/>
      <c r="E317" s="17"/>
      <c r="F317" s="17"/>
      <c r="G317" s="17"/>
      <c r="H317" s="17"/>
      <c r="I317" s="17"/>
      <c r="J317" s="17"/>
      <c r="K317" s="18"/>
      <c r="L317" s="22"/>
      <c r="M317" s="17"/>
      <c r="N317" s="18"/>
      <c r="O317" s="38"/>
      <c r="P317" s="36"/>
      <c r="Q317" s="17"/>
      <c r="R317" s="17"/>
      <c r="S317" s="17"/>
      <c r="T317" s="17"/>
      <c r="U317" s="17"/>
      <c r="V317" s="17"/>
      <c r="W317" s="17"/>
      <c r="X317" s="19" t="str">
        <f t="shared" si="20"/>
        <v/>
      </c>
      <c r="Y317" s="19" t="str">
        <f t="shared" si="23"/>
        <v/>
      </c>
      <c r="Z317" s="19" t="str">
        <f t="shared" si="21"/>
        <v/>
      </c>
      <c r="AA317" s="19" t="str">
        <f>IF(OR(L317="",N317="",AND(O317="",P317="")),"",IF(ISERROR(IF(N317=INTEGRAL,VLOOKUP(L317/O317,Auxiliar!$F$3:$H$7,3,TRUE),IF(N317=PARCIAL,VLOOKUP(L317/O317,Auxiliar!$I$3:$K$7,3,TRUE),IF(N317=INFRA,VLOOKUP(L317/P317,Auxiliar!$L$3:$N$7,3,TRUE),0))))=TRUE,0,IF(N317=INTEGRAL,VLOOKUP(L317/O317,Auxiliar!$F$3:$H$7,3,TRUE),IF(N317=PARCIAL,VLOOKUP(L317/O317,Auxiliar!$I$3:$K$7,3,TRUE),IF(N317=INFRA,VLOOKUP(L317/P317,Auxiliar!$L$3:$N$7,3,TRUE),0)))))</f>
        <v/>
      </c>
      <c r="AB317" s="19" t="str">
        <f t="shared" si="24"/>
        <v/>
      </c>
      <c r="AC317" s="19" t="str">
        <f>IFERROR(INDEX(Auxiliar!BF:BF,MATCH(_xlfn.CONCAT(I317,"-",J317),Auxiliar!BD:BD,0),1),"")</f>
        <v/>
      </c>
      <c r="AD317" s="20" t="str">
        <f t="shared" si="22"/>
        <v/>
      </c>
      <c r="AF317" s="16" t="str">
        <f>IFERROR(INDEX(Auxiliar!BE:BE,MATCH(_xlfn.CONCAT(I317,"-",J317),Auxiliar!BD:BD,0),1),"")</f>
        <v/>
      </c>
    </row>
    <row r="318" spans="1:32" s="3" customFormat="1" ht="46.5" customHeight="1" x14ac:dyDescent="0.3">
      <c r="A318" s="21"/>
      <c r="B318" s="17"/>
      <c r="C318" s="17"/>
      <c r="D318" s="17"/>
      <c r="E318" s="17"/>
      <c r="F318" s="17"/>
      <c r="G318" s="17"/>
      <c r="H318" s="17"/>
      <c r="I318" s="17"/>
      <c r="J318" s="17"/>
      <c r="K318" s="18"/>
      <c r="L318" s="22"/>
      <c r="M318" s="17"/>
      <c r="N318" s="18"/>
      <c r="O318" s="38"/>
      <c r="P318" s="36"/>
      <c r="Q318" s="17"/>
      <c r="R318" s="17"/>
      <c r="S318" s="17"/>
      <c r="T318" s="17"/>
      <c r="U318" s="17"/>
      <c r="V318" s="17"/>
      <c r="W318" s="17"/>
      <c r="X318" s="19" t="str">
        <f t="shared" si="20"/>
        <v/>
      </c>
      <c r="Y318" s="19" t="str">
        <f t="shared" si="23"/>
        <v/>
      </c>
      <c r="Z318" s="19" t="str">
        <f t="shared" si="21"/>
        <v/>
      </c>
      <c r="AA318" s="19" t="str">
        <f>IF(OR(L318="",N318="",AND(O318="",P318="")),"",IF(ISERROR(IF(N318=INTEGRAL,VLOOKUP(L318/O318,Auxiliar!$F$3:$H$7,3,TRUE),IF(N318=PARCIAL,VLOOKUP(L318/O318,Auxiliar!$I$3:$K$7,3,TRUE),IF(N318=INFRA,VLOOKUP(L318/P318,Auxiliar!$L$3:$N$7,3,TRUE),0))))=TRUE,0,IF(N318=INTEGRAL,VLOOKUP(L318/O318,Auxiliar!$F$3:$H$7,3,TRUE),IF(N318=PARCIAL,VLOOKUP(L318/O318,Auxiliar!$I$3:$K$7,3,TRUE),IF(N318=INFRA,VLOOKUP(L318/P318,Auxiliar!$L$3:$N$7,3,TRUE),0)))))</f>
        <v/>
      </c>
      <c r="AB318" s="19" t="str">
        <f t="shared" si="24"/>
        <v/>
      </c>
      <c r="AC318" s="19" t="str">
        <f>IFERROR(INDEX(Auxiliar!BF:BF,MATCH(_xlfn.CONCAT(I318,"-",J318),Auxiliar!BD:BD,0),1),"")</f>
        <v/>
      </c>
      <c r="AD318" s="20" t="str">
        <f t="shared" si="22"/>
        <v/>
      </c>
      <c r="AF318" s="16" t="str">
        <f>IFERROR(INDEX(Auxiliar!BE:BE,MATCH(_xlfn.CONCAT(I318,"-",J318),Auxiliar!BD:BD,0),1),"")</f>
        <v/>
      </c>
    </row>
    <row r="319" spans="1:32" s="3" customFormat="1" ht="46.5" customHeight="1" x14ac:dyDescent="0.3">
      <c r="A319" s="21"/>
      <c r="B319" s="17"/>
      <c r="C319" s="17"/>
      <c r="D319" s="17"/>
      <c r="E319" s="17"/>
      <c r="F319" s="17"/>
      <c r="G319" s="17"/>
      <c r="H319" s="17"/>
      <c r="I319" s="17"/>
      <c r="J319" s="17"/>
      <c r="K319" s="18"/>
      <c r="L319" s="22"/>
      <c r="M319" s="17"/>
      <c r="N319" s="18"/>
      <c r="O319" s="38"/>
      <c r="P319" s="36"/>
      <c r="Q319" s="17"/>
      <c r="R319" s="17"/>
      <c r="S319" s="17"/>
      <c r="T319" s="17"/>
      <c r="U319" s="17"/>
      <c r="V319" s="17"/>
      <c r="W319" s="17"/>
      <c r="X319" s="19" t="str">
        <f t="shared" si="20"/>
        <v/>
      </c>
      <c r="Y319" s="19" t="str">
        <f t="shared" si="23"/>
        <v/>
      </c>
      <c r="Z319" s="19" t="str">
        <f t="shared" si="21"/>
        <v/>
      </c>
      <c r="AA319" s="19" t="str">
        <f>IF(OR(L319="",N319="",AND(O319="",P319="")),"",IF(ISERROR(IF(N319=INTEGRAL,VLOOKUP(L319/O319,Auxiliar!$F$3:$H$7,3,TRUE),IF(N319=PARCIAL,VLOOKUP(L319/O319,Auxiliar!$I$3:$K$7,3,TRUE),IF(N319=INFRA,VLOOKUP(L319/P319,Auxiliar!$L$3:$N$7,3,TRUE),0))))=TRUE,0,IF(N319=INTEGRAL,VLOOKUP(L319/O319,Auxiliar!$F$3:$H$7,3,TRUE),IF(N319=PARCIAL,VLOOKUP(L319/O319,Auxiliar!$I$3:$K$7,3,TRUE),IF(N319=INFRA,VLOOKUP(L319/P319,Auxiliar!$L$3:$N$7,3,TRUE),0)))))</f>
        <v/>
      </c>
      <c r="AB319" s="19" t="str">
        <f t="shared" si="24"/>
        <v/>
      </c>
      <c r="AC319" s="19" t="str">
        <f>IFERROR(INDEX(Auxiliar!BF:BF,MATCH(_xlfn.CONCAT(I319,"-",J319),Auxiliar!BD:BD,0),1),"")</f>
        <v/>
      </c>
      <c r="AD319" s="20" t="str">
        <f t="shared" si="22"/>
        <v/>
      </c>
      <c r="AF319" s="16" t="str">
        <f>IFERROR(INDEX(Auxiliar!BE:BE,MATCH(_xlfn.CONCAT(I319,"-",J319),Auxiliar!BD:BD,0),1),"")</f>
        <v/>
      </c>
    </row>
    <row r="320" spans="1:32" s="3" customFormat="1" ht="46.5" customHeight="1" x14ac:dyDescent="0.3">
      <c r="A320" s="21"/>
      <c r="B320" s="17"/>
      <c r="C320" s="17"/>
      <c r="D320" s="17"/>
      <c r="E320" s="17"/>
      <c r="F320" s="17"/>
      <c r="G320" s="17"/>
      <c r="H320" s="17"/>
      <c r="I320" s="17"/>
      <c r="J320" s="17"/>
      <c r="K320" s="18"/>
      <c r="L320" s="22"/>
      <c r="M320" s="17"/>
      <c r="N320" s="18"/>
      <c r="O320" s="38"/>
      <c r="P320" s="36"/>
      <c r="Q320" s="17"/>
      <c r="R320" s="17"/>
      <c r="S320" s="17"/>
      <c r="T320" s="17"/>
      <c r="U320" s="17"/>
      <c r="V320" s="17"/>
      <c r="W320" s="17"/>
      <c r="X320" s="19" t="str">
        <f t="shared" si="20"/>
        <v/>
      </c>
      <c r="Y320" s="19" t="str">
        <f t="shared" si="23"/>
        <v/>
      </c>
      <c r="Z320" s="19" t="str">
        <f t="shared" si="21"/>
        <v/>
      </c>
      <c r="AA320" s="19" t="str">
        <f>IF(OR(L320="",N320="",AND(O320="",P320="")),"",IF(ISERROR(IF(N320=INTEGRAL,VLOOKUP(L320/O320,Auxiliar!$F$3:$H$7,3,TRUE),IF(N320=PARCIAL,VLOOKUP(L320/O320,Auxiliar!$I$3:$K$7,3,TRUE),IF(N320=INFRA,VLOOKUP(L320/P320,Auxiliar!$L$3:$N$7,3,TRUE),0))))=TRUE,0,IF(N320=INTEGRAL,VLOOKUP(L320/O320,Auxiliar!$F$3:$H$7,3,TRUE),IF(N320=PARCIAL,VLOOKUP(L320/O320,Auxiliar!$I$3:$K$7,3,TRUE),IF(N320=INFRA,VLOOKUP(L320/P320,Auxiliar!$L$3:$N$7,3,TRUE),0)))))</f>
        <v/>
      </c>
      <c r="AB320" s="19" t="str">
        <f t="shared" si="24"/>
        <v/>
      </c>
      <c r="AC320" s="19" t="str">
        <f>IFERROR(INDEX(Auxiliar!BF:BF,MATCH(_xlfn.CONCAT(I320,"-",J320),Auxiliar!BD:BD,0),1),"")</f>
        <v/>
      </c>
      <c r="AD320" s="20" t="str">
        <f t="shared" si="22"/>
        <v/>
      </c>
      <c r="AF320" s="16" t="str">
        <f>IFERROR(INDEX(Auxiliar!BE:BE,MATCH(_xlfn.CONCAT(I320,"-",J320),Auxiliar!BD:BD,0),1),"")</f>
        <v/>
      </c>
    </row>
    <row r="321" spans="1:32" s="3" customFormat="1" ht="46.5" customHeight="1" x14ac:dyDescent="0.3">
      <c r="A321" s="21"/>
      <c r="B321" s="17"/>
      <c r="C321" s="17"/>
      <c r="D321" s="17"/>
      <c r="E321" s="17"/>
      <c r="F321" s="17"/>
      <c r="G321" s="17"/>
      <c r="H321" s="17"/>
      <c r="I321" s="17"/>
      <c r="J321" s="17"/>
      <c r="K321" s="18"/>
      <c r="L321" s="22"/>
      <c r="M321" s="17"/>
      <c r="N321" s="18"/>
      <c r="O321" s="38"/>
      <c r="P321" s="36"/>
      <c r="Q321" s="17"/>
      <c r="R321" s="17"/>
      <c r="S321" s="17"/>
      <c r="T321" s="17"/>
      <c r="U321" s="17"/>
      <c r="V321" s="17"/>
      <c r="W321" s="17"/>
      <c r="X321" s="19" t="str">
        <f t="shared" si="20"/>
        <v/>
      </c>
      <c r="Y321" s="19" t="str">
        <f t="shared" si="23"/>
        <v/>
      </c>
      <c r="Z321" s="19" t="str">
        <f t="shared" si="21"/>
        <v/>
      </c>
      <c r="AA321" s="19" t="str">
        <f>IF(OR(L321="",N321="",AND(O321="",P321="")),"",IF(ISERROR(IF(N321=INTEGRAL,VLOOKUP(L321/O321,Auxiliar!$F$3:$H$7,3,TRUE),IF(N321=PARCIAL,VLOOKUP(L321/O321,Auxiliar!$I$3:$K$7,3,TRUE),IF(N321=INFRA,VLOOKUP(L321/P321,Auxiliar!$L$3:$N$7,3,TRUE),0))))=TRUE,0,IF(N321=INTEGRAL,VLOOKUP(L321/O321,Auxiliar!$F$3:$H$7,3,TRUE),IF(N321=PARCIAL,VLOOKUP(L321/O321,Auxiliar!$I$3:$K$7,3,TRUE),IF(N321=INFRA,VLOOKUP(L321/P321,Auxiliar!$L$3:$N$7,3,TRUE),0)))))</f>
        <v/>
      </c>
      <c r="AB321" s="19" t="str">
        <f t="shared" si="24"/>
        <v/>
      </c>
      <c r="AC321" s="19" t="str">
        <f>IFERROR(INDEX(Auxiliar!BF:BF,MATCH(_xlfn.CONCAT(I321,"-",J321),Auxiliar!BD:BD,0),1),"")</f>
        <v/>
      </c>
      <c r="AD321" s="20" t="str">
        <f t="shared" si="22"/>
        <v/>
      </c>
      <c r="AF321" s="16" t="str">
        <f>IFERROR(INDEX(Auxiliar!BE:BE,MATCH(_xlfn.CONCAT(I321,"-",J321),Auxiliar!BD:BD,0),1),"")</f>
        <v/>
      </c>
    </row>
    <row r="322" spans="1:32" s="3" customFormat="1" ht="46.5" customHeight="1" x14ac:dyDescent="0.3">
      <c r="A322" s="21"/>
      <c r="B322" s="17"/>
      <c r="C322" s="17"/>
      <c r="D322" s="17"/>
      <c r="E322" s="17"/>
      <c r="F322" s="17"/>
      <c r="G322" s="17"/>
      <c r="H322" s="17"/>
      <c r="I322" s="17"/>
      <c r="J322" s="17"/>
      <c r="K322" s="18"/>
      <c r="L322" s="22"/>
      <c r="M322" s="17"/>
      <c r="N322" s="18"/>
      <c r="O322" s="38"/>
      <c r="P322" s="36"/>
      <c r="Q322" s="17"/>
      <c r="R322" s="17"/>
      <c r="S322" s="17"/>
      <c r="T322" s="17"/>
      <c r="U322" s="17"/>
      <c r="V322" s="17"/>
      <c r="W322" s="17"/>
      <c r="X322" s="19" t="str">
        <f t="shared" si="20"/>
        <v/>
      </c>
      <c r="Y322" s="19" t="str">
        <f t="shared" si="23"/>
        <v/>
      </c>
      <c r="Z322" s="19" t="str">
        <f t="shared" si="21"/>
        <v/>
      </c>
      <c r="AA322" s="19" t="str">
        <f>IF(OR(L322="",N322="",AND(O322="",P322="")),"",IF(ISERROR(IF(N322=INTEGRAL,VLOOKUP(L322/O322,Auxiliar!$F$3:$H$7,3,TRUE),IF(N322=PARCIAL,VLOOKUP(L322/O322,Auxiliar!$I$3:$K$7,3,TRUE),IF(N322=INFRA,VLOOKUP(L322/P322,Auxiliar!$L$3:$N$7,3,TRUE),0))))=TRUE,0,IF(N322=INTEGRAL,VLOOKUP(L322/O322,Auxiliar!$F$3:$H$7,3,TRUE),IF(N322=PARCIAL,VLOOKUP(L322/O322,Auxiliar!$I$3:$K$7,3,TRUE),IF(N322=INFRA,VLOOKUP(L322/P322,Auxiliar!$L$3:$N$7,3,TRUE),0)))))</f>
        <v/>
      </c>
      <c r="AB322" s="19" t="str">
        <f t="shared" si="24"/>
        <v/>
      </c>
      <c r="AC322" s="19" t="str">
        <f>IFERROR(INDEX(Auxiliar!BF:BF,MATCH(_xlfn.CONCAT(I322,"-",J322),Auxiliar!BD:BD,0),1),"")</f>
        <v/>
      </c>
      <c r="AD322" s="20" t="str">
        <f t="shared" si="22"/>
        <v/>
      </c>
      <c r="AF322" s="16" t="str">
        <f>IFERROR(INDEX(Auxiliar!BE:BE,MATCH(_xlfn.CONCAT(I322,"-",J322),Auxiliar!BD:BD,0),1),"")</f>
        <v/>
      </c>
    </row>
    <row r="323" spans="1:32" s="3" customFormat="1" ht="46.5" customHeight="1" x14ac:dyDescent="0.3">
      <c r="A323" s="21"/>
      <c r="B323" s="17"/>
      <c r="C323" s="17"/>
      <c r="D323" s="17"/>
      <c r="E323" s="17"/>
      <c r="F323" s="17"/>
      <c r="G323" s="17"/>
      <c r="H323" s="17"/>
      <c r="I323" s="17"/>
      <c r="J323" s="17"/>
      <c r="K323" s="18"/>
      <c r="L323" s="22"/>
      <c r="M323" s="17"/>
      <c r="N323" s="18"/>
      <c r="O323" s="38"/>
      <c r="P323" s="36"/>
      <c r="Q323" s="17"/>
      <c r="R323" s="17"/>
      <c r="S323" s="17"/>
      <c r="T323" s="17"/>
      <c r="U323" s="17"/>
      <c r="V323" s="17"/>
      <c r="W323" s="17"/>
      <c r="X323" s="19" t="str">
        <f t="shared" ref="X323:X386" si="25">IF(N323="","",IF(N323=INTEGRAL,30,COUNTIF(Q323:T323,"Sí")*5))</f>
        <v/>
      </c>
      <c r="Y323" s="19" t="str">
        <f t="shared" si="23"/>
        <v/>
      </c>
      <c r="Z323" s="19" t="str">
        <f t="shared" ref="Z323:Z386" si="26">IF(OR(N323="",AND(O323="",P323="")),"",IF(IF(N323=INTEGRAL,25*O323/2000,IF(N323=PARCIAL,25*O323/4000,IF(N323=INFRA,25*P323/200000,0)))&gt;25,25,IF(N323=INTEGRAL,25*O323/2000,IF(N323=PARCIAL,25*O323/4000,IF(N323=INFRA,25*P323/200000,0)))))</f>
        <v/>
      </c>
      <c r="AA323" s="19" t="str">
        <f>IF(OR(L323="",N323="",AND(O323="",P323="")),"",IF(ISERROR(IF(N323=INTEGRAL,VLOOKUP(L323/O323,Auxiliar!$F$3:$H$7,3,TRUE),IF(N323=PARCIAL,VLOOKUP(L323/O323,Auxiliar!$I$3:$K$7,3,TRUE),IF(N323=INFRA,VLOOKUP(L323/P323,Auxiliar!$L$3:$N$7,3,TRUE),0))))=TRUE,0,IF(N323=INTEGRAL,VLOOKUP(L323/O323,Auxiliar!$F$3:$H$7,3,TRUE),IF(N323=PARCIAL,VLOOKUP(L323/O323,Auxiliar!$I$3:$K$7,3,TRUE),IF(N323=INFRA,VLOOKUP(L323/P323,Auxiliar!$L$3:$N$7,3,TRUE),0)))))</f>
        <v/>
      </c>
      <c r="AB323" s="19" t="str">
        <f t="shared" si="24"/>
        <v/>
      </c>
      <c r="AC323" s="19" t="str">
        <f>IFERROR(INDEX(Auxiliar!BF:BF,MATCH(_xlfn.CONCAT(I323,"-",J323),Auxiliar!BD:BD,0),1),"")</f>
        <v/>
      </c>
      <c r="AD323" s="20" t="str">
        <f t="shared" ref="AD323:AD386" si="27">IF(SUM(X323:AC323)=0,"",IF(AND(L323&gt;0,L323&lt;50000),"Actuación no elegible",SUM(X323:AC323)))</f>
        <v/>
      </c>
      <c r="AF323" s="16" t="str">
        <f>IFERROR(INDEX(Auxiliar!BE:BE,MATCH(_xlfn.CONCAT(I323,"-",J323),Auxiliar!BD:BD,0),1),"")</f>
        <v/>
      </c>
    </row>
    <row r="324" spans="1:32" s="3" customFormat="1" ht="46.5" customHeight="1" x14ac:dyDescent="0.3">
      <c r="A324" s="21"/>
      <c r="B324" s="17"/>
      <c r="C324" s="17"/>
      <c r="D324" s="17"/>
      <c r="E324" s="17"/>
      <c r="F324" s="17"/>
      <c r="G324" s="17"/>
      <c r="H324" s="17"/>
      <c r="I324" s="17"/>
      <c r="J324" s="17"/>
      <c r="K324" s="18"/>
      <c r="L324" s="22"/>
      <c r="M324" s="17"/>
      <c r="N324" s="18"/>
      <c r="O324" s="38"/>
      <c r="P324" s="36"/>
      <c r="Q324" s="17"/>
      <c r="R324" s="17"/>
      <c r="S324" s="17"/>
      <c r="T324" s="17"/>
      <c r="U324" s="17"/>
      <c r="V324" s="17"/>
      <c r="W324" s="17"/>
      <c r="X324" s="19" t="str">
        <f t="shared" si="25"/>
        <v/>
      </c>
      <c r="Y324" s="19" t="str">
        <f t="shared" ref="Y324:Y387" si="28">IF(AND(U324="",V324=""),"",COUNTIF(U324:V324,"Sí")*2.5)</f>
        <v/>
      </c>
      <c r="Z324" s="19" t="str">
        <f t="shared" si="26"/>
        <v/>
      </c>
      <c r="AA324" s="19" t="str">
        <f>IF(OR(L324="",N324="",AND(O324="",P324="")),"",IF(ISERROR(IF(N324=INTEGRAL,VLOOKUP(L324/O324,Auxiliar!$F$3:$H$7,3,TRUE),IF(N324=PARCIAL,VLOOKUP(L324/O324,Auxiliar!$I$3:$K$7,3,TRUE),IF(N324=INFRA,VLOOKUP(L324/P324,Auxiliar!$L$3:$N$7,3,TRUE),0))))=TRUE,0,IF(N324=INTEGRAL,VLOOKUP(L324/O324,Auxiliar!$F$3:$H$7,3,TRUE),IF(N324=PARCIAL,VLOOKUP(L324/O324,Auxiliar!$I$3:$K$7,3,TRUE),IF(N324=INFRA,VLOOKUP(L324/P324,Auxiliar!$L$3:$N$7,3,TRUE),0)))))</f>
        <v/>
      </c>
      <c r="AB324" s="19" t="str">
        <f t="shared" ref="AB324:AB387" si="29">IF(W324="","",COUNTIF(W324,"Sí")*5)</f>
        <v/>
      </c>
      <c r="AC324" s="19" t="str">
        <f>IFERROR(INDEX(Auxiliar!BF:BF,MATCH(_xlfn.CONCAT(I324,"-",J324),Auxiliar!BD:BD,0),1),"")</f>
        <v/>
      </c>
      <c r="AD324" s="20" t="str">
        <f t="shared" si="27"/>
        <v/>
      </c>
      <c r="AF324" s="16" t="str">
        <f>IFERROR(INDEX(Auxiliar!BE:BE,MATCH(_xlfn.CONCAT(I324,"-",J324),Auxiliar!BD:BD,0),1),"")</f>
        <v/>
      </c>
    </row>
    <row r="325" spans="1:32" s="3" customFormat="1" ht="46.5" customHeight="1" x14ac:dyDescent="0.3">
      <c r="A325" s="21"/>
      <c r="B325" s="17"/>
      <c r="C325" s="17"/>
      <c r="D325" s="17"/>
      <c r="E325" s="17"/>
      <c r="F325" s="17"/>
      <c r="G325" s="17"/>
      <c r="H325" s="17"/>
      <c r="I325" s="17"/>
      <c r="J325" s="17"/>
      <c r="K325" s="18"/>
      <c r="L325" s="22"/>
      <c r="M325" s="17"/>
      <c r="N325" s="18"/>
      <c r="O325" s="38"/>
      <c r="P325" s="36"/>
      <c r="Q325" s="17"/>
      <c r="R325" s="17"/>
      <c r="S325" s="17"/>
      <c r="T325" s="17"/>
      <c r="U325" s="17"/>
      <c r="V325" s="17"/>
      <c r="W325" s="17"/>
      <c r="X325" s="19" t="str">
        <f t="shared" si="25"/>
        <v/>
      </c>
      <c r="Y325" s="19" t="str">
        <f t="shared" si="28"/>
        <v/>
      </c>
      <c r="Z325" s="19" t="str">
        <f t="shared" si="26"/>
        <v/>
      </c>
      <c r="AA325" s="19" t="str">
        <f>IF(OR(L325="",N325="",AND(O325="",P325="")),"",IF(ISERROR(IF(N325=INTEGRAL,VLOOKUP(L325/O325,Auxiliar!$F$3:$H$7,3,TRUE),IF(N325=PARCIAL,VLOOKUP(L325/O325,Auxiliar!$I$3:$K$7,3,TRUE),IF(N325=INFRA,VLOOKUP(L325/P325,Auxiliar!$L$3:$N$7,3,TRUE),0))))=TRUE,0,IF(N325=INTEGRAL,VLOOKUP(L325/O325,Auxiliar!$F$3:$H$7,3,TRUE),IF(N325=PARCIAL,VLOOKUP(L325/O325,Auxiliar!$I$3:$K$7,3,TRUE),IF(N325=INFRA,VLOOKUP(L325/P325,Auxiliar!$L$3:$N$7,3,TRUE),0)))))</f>
        <v/>
      </c>
      <c r="AB325" s="19" t="str">
        <f t="shared" si="29"/>
        <v/>
      </c>
      <c r="AC325" s="19" t="str">
        <f>IFERROR(INDEX(Auxiliar!BF:BF,MATCH(_xlfn.CONCAT(I325,"-",J325),Auxiliar!BD:BD,0),1),"")</f>
        <v/>
      </c>
      <c r="AD325" s="20" t="str">
        <f t="shared" si="27"/>
        <v/>
      </c>
      <c r="AF325" s="16" t="str">
        <f>IFERROR(INDEX(Auxiliar!BE:BE,MATCH(_xlfn.CONCAT(I325,"-",J325),Auxiliar!BD:BD,0),1),"")</f>
        <v/>
      </c>
    </row>
    <row r="326" spans="1:32" s="3" customFormat="1" ht="46.5" customHeight="1" x14ac:dyDescent="0.3">
      <c r="A326" s="21"/>
      <c r="B326" s="17"/>
      <c r="C326" s="17"/>
      <c r="D326" s="17"/>
      <c r="E326" s="17"/>
      <c r="F326" s="17"/>
      <c r="G326" s="17"/>
      <c r="H326" s="17"/>
      <c r="I326" s="17"/>
      <c r="J326" s="17"/>
      <c r="K326" s="18"/>
      <c r="L326" s="22"/>
      <c r="M326" s="17"/>
      <c r="N326" s="18"/>
      <c r="O326" s="38"/>
      <c r="P326" s="36"/>
      <c r="Q326" s="17"/>
      <c r="R326" s="17"/>
      <c r="S326" s="17"/>
      <c r="T326" s="17"/>
      <c r="U326" s="17"/>
      <c r="V326" s="17"/>
      <c r="W326" s="17"/>
      <c r="X326" s="19" t="str">
        <f t="shared" si="25"/>
        <v/>
      </c>
      <c r="Y326" s="19" t="str">
        <f t="shared" si="28"/>
        <v/>
      </c>
      <c r="Z326" s="19" t="str">
        <f t="shared" si="26"/>
        <v/>
      </c>
      <c r="AA326" s="19" t="str">
        <f>IF(OR(L326="",N326="",AND(O326="",P326="")),"",IF(ISERROR(IF(N326=INTEGRAL,VLOOKUP(L326/O326,Auxiliar!$F$3:$H$7,3,TRUE),IF(N326=PARCIAL,VLOOKUP(L326/O326,Auxiliar!$I$3:$K$7,3,TRUE),IF(N326=INFRA,VLOOKUP(L326/P326,Auxiliar!$L$3:$N$7,3,TRUE),0))))=TRUE,0,IF(N326=INTEGRAL,VLOOKUP(L326/O326,Auxiliar!$F$3:$H$7,3,TRUE),IF(N326=PARCIAL,VLOOKUP(L326/O326,Auxiliar!$I$3:$K$7,3,TRUE),IF(N326=INFRA,VLOOKUP(L326/P326,Auxiliar!$L$3:$N$7,3,TRUE),0)))))</f>
        <v/>
      </c>
      <c r="AB326" s="19" t="str">
        <f t="shared" si="29"/>
        <v/>
      </c>
      <c r="AC326" s="19" t="str">
        <f>IFERROR(INDEX(Auxiliar!BF:BF,MATCH(_xlfn.CONCAT(I326,"-",J326),Auxiliar!BD:BD,0),1),"")</f>
        <v/>
      </c>
      <c r="AD326" s="20" t="str">
        <f t="shared" si="27"/>
        <v/>
      </c>
      <c r="AF326" s="16" t="str">
        <f>IFERROR(INDEX(Auxiliar!BE:BE,MATCH(_xlfn.CONCAT(I326,"-",J326),Auxiliar!BD:BD,0),1),"")</f>
        <v/>
      </c>
    </row>
    <row r="327" spans="1:32" s="3" customFormat="1" ht="46.5" customHeight="1" x14ac:dyDescent="0.3">
      <c r="A327" s="21"/>
      <c r="B327" s="17"/>
      <c r="C327" s="17"/>
      <c r="D327" s="17"/>
      <c r="E327" s="17"/>
      <c r="F327" s="17"/>
      <c r="G327" s="17"/>
      <c r="H327" s="17"/>
      <c r="I327" s="17"/>
      <c r="J327" s="17"/>
      <c r="K327" s="18"/>
      <c r="L327" s="22"/>
      <c r="M327" s="17"/>
      <c r="N327" s="18"/>
      <c r="O327" s="38"/>
      <c r="P327" s="36"/>
      <c r="Q327" s="17"/>
      <c r="R327" s="17"/>
      <c r="S327" s="17"/>
      <c r="T327" s="17"/>
      <c r="U327" s="17"/>
      <c r="V327" s="17"/>
      <c r="W327" s="17"/>
      <c r="X327" s="19" t="str">
        <f t="shared" si="25"/>
        <v/>
      </c>
      <c r="Y327" s="19" t="str">
        <f t="shared" si="28"/>
        <v/>
      </c>
      <c r="Z327" s="19" t="str">
        <f t="shared" si="26"/>
        <v/>
      </c>
      <c r="AA327" s="19" t="str">
        <f>IF(OR(L327="",N327="",AND(O327="",P327="")),"",IF(ISERROR(IF(N327=INTEGRAL,VLOOKUP(L327/O327,Auxiliar!$F$3:$H$7,3,TRUE),IF(N327=PARCIAL,VLOOKUP(L327/O327,Auxiliar!$I$3:$K$7,3,TRUE),IF(N327=INFRA,VLOOKUP(L327/P327,Auxiliar!$L$3:$N$7,3,TRUE),0))))=TRUE,0,IF(N327=INTEGRAL,VLOOKUP(L327/O327,Auxiliar!$F$3:$H$7,3,TRUE),IF(N327=PARCIAL,VLOOKUP(L327/O327,Auxiliar!$I$3:$K$7,3,TRUE),IF(N327=INFRA,VLOOKUP(L327/P327,Auxiliar!$L$3:$N$7,3,TRUE),0)))))</f>
        <v/>
      </c>
      <c r="AB327" s="19" t="str">
        <f t="shared" si="29"/>
        <v/>
      </c>
      <c r="AC327" s="19" t="str">
        <f>IFERROR(INDEX(Auxiliar!BF:BF,MATCH(_xlfn.CONCAT(I327,"-",J327),Auxiliar!BD:BD,0),1),"")</f>
        <v/>
      </c>
      <c r="AD327" s="20" t="str">
        <f t="shared" si="27"/>
        <v/>
      </c>
      <c r="AF327" s="16" t="str">
        <f>IFERROR(INDEX(Auxiliar!BE:BE,MATCH(_xlfn.CONCAT(I327,"-",J327),Auxiliar!BD:BD,0),1),"")</f>
        <v/>
      </c>
    </row>
    <row r="328" spans="1:32" s="3" customFormat="1" ht="46.5" customHeight="1" x14ac:dyDescent="0.3">
      <c r="A328" s="21"/>
      <c r="B328" s="17"/>
      <c r="C328" s="17"/>
      <c r="D328" s="17"/>
      <c r="E328" s="17"/>
      <c r="F328" s="17"/>
      <c r="G328" s="17"/>
      <c r="H328" s="17"/>
      <c r="I328" s="17"/>
      <c r="J328" s="17"/>
      <c r="K328" s="18"/>
      <c r="L328" s="22"/>
      <c r="M328" s="17"/>
      <c r="N328" s="18"/>
      <c r="O328" s="38"/>
      <c r="P328" s="36"/>
      <c r="Q328" s="17"/>
      <c r="R328" s="17"/>
      <c r="S328" s="17"/>
      <c r="T328" s="17"/>
      <c r="U328" s="17"/>
      <c r="V328" s="17"/>
      <c r="W328" s="17"/>
      <c r="X328" s="19" t="str">
        <f t="shared" si="25"/>
        <v/>
      </c>
      <c r="Y328" s="19" t="str">
        <f t="shared" si="28"/>
        <v/>
      </c>
      <c r="Z328" s="19" t="str">
        <f t="shared" si="26"/>
        <v/>
      </c>
      <c r="AA328" s="19" t="str">
        <f>IF(OR(L328="",N328="",AND(O328="",P328="")),"",IF(ISERROR(IF(N328=INTEGRAL,VLOOKUP(L328/O328,Auxiliar!$F$3:$H$7,3,TRUE),IF(N328=PARCIAL,VLOOKUP(L328/O328,Auxiliar!$I$3:$K$7,3,TRUE),IF(N328=INFRA,VLOOKUP(L328/P328,Auxiliar!$L$3:$N$7,3,TRUE),0))))=TRUE,0,IF(N328=INTEGRAL,VLOOKUP(L328/O328,Auxiliar!$F$3:$H$7,3,TRUE),IF(N328=PARCIAL,VLOOKUP(L328/O328,Auxiliar!$I$3:$K$7,3,TRUE),IF(N328=INFRA,VLOOKUP(L328/P328,Auxiliar!$L$3:$N$7,3,TRUE),0)))))</f>
        <v/>
      </c>
      <c r="AB328" s="19" t="str">
        <f t="shared" si="29"/>
        <v/>
      </c>
      <c r="AC328" s="19" t="str">
        <f>IFERROR(INDEX(Auxiliar!BF:BF,MATCH(_xlfn.CONCAT(I328,"-",J328),Auxiliar!BD:BD,0),1),"")</f>
        <v/>
      </c>
      <c r="AD328" s="20" t="str">
        <f t="shared" si="27"/>
        <v/>
      </c>
      <c r="AF328" s="16" t="str">
        <f>IFERROR(INDEX(Auxiliar!BE:BE,MATCH(_xlfn.CONCAT(I328,"-",J328),Auxiliar!BD:BD,0),1),"")</f>
        <v/>
      </c>
    </row>
    <row r="329" spans="1:32" s="3" customFormat="1" ht="46.5" customHeight="1" x14ac:dyDescent="0.3">
      <c r="A329" s="21"/>
      <c r="B329" s="17"/>
      <c r="C329" s="17"/>
      <c r="D329" s="17"/>
      <c r="E329" s="17"/>
      <c r="F329" s="17"/>
      <c r="G329" s="17"/>
      <c r="H329" s="17"/>
      <c r="I329" s="17"/>
      <c r="J329" s="17"/>
      <c r="K329" s="18"/>
      <c r="L329" s="22"/>
      <c r="M329" s="17"/>
      <c r="N329" s="18"/>
      <c r="O329" s="38"/>
      <c r="P329" s="36"/>
      <c r="Q329" s="17"/>
      <c r="R329" s="17"/>
      <c r="S329" s="17"/>
      <c r="T329" s="17"/>
      <c r="U329" s="17"/>
      <c r="V329" s="17"/>
      <c r="W329" s="17"/>
      <c r="X329" s="19" t="str">
        <f t="shared" si="25"/>
        <v/>
      </c>
      <c r="Y329" s="19" t="str">
        <f t="shared" si="28"/>
        <v/>
      </c>
      <c r="Z329" s="19" t="str">
        <f t="shared" si="26"/>
        <v/>
      </c>
      <c r="AA329" s="19" t="str">
        <f>IF(OR(L329="",N329="",AND(O329="",P329="")),"",IF(ISERROR(IF(N329=INTEGRAL,VLOOKUP(L329/O329,Auxiliar!$F$3:$H$7,3,TRUE),IF(N329=PARCIAL,VLOOKUP(L329/O329,Auxiliar!$I$3:$K$7,3,TRUE),IF(N329=INFRA,VLOOKUP(L329/P329,Auxiliar!$L$3:$N$7,3,TRUE),0))))=TRUE,0,IF(N329=INTEGRAL,VLOOKUP(L329/O329,Auxiliar!$F$3:$H$7,3,TRUE),IF(N329=PARCIAL,VLOOKUP(L329/O329,Auxiliar!$I$3:$K$7,3,TRUE),IF(N329=INFRA,VLOOKUP(L329/P329,Auxiliar!$L$3:$N$7,3,TRUE),0)))))</f>
        <v/>
      </c>
      <c r="AB329" s="19" t="str">
        <f t="shared" si="29"/>
        <v/>
      </c>
      <c r="AC329" s="19" t="str">
        <f>IFERROR(INDEX(Auxiliar!BF:BF,MATCH(_xlfn.CONCAT(I329,"-",J329),Auxiliar!BD:BD,0),1),"")</f>
        <v/>
      </c>
      <c r="AD329" s="20" t="str">
        <f t="shared" si="27"/>
        <v/>
      </c>
      <c r="AF329" s="16" t="str">
        <f>IFERROR(INDEX(Auxiliar!BE:BE,MATCH(_xlfn.CONCAT(I329,"-",J329),Auxiliar!BD:BD,0),1),"")</f>
        <v/>
      </c>
    </row>
    <row r="330" spans="1:32" s="3" customFormat="1" ht="46.5" customHeight="1" x14ac:dyDescent="0.3">
      <c r="A330" s="21"/>
      <c r="B330" s="17"/>
      <c r="C330" s="17"/>
      <c r="D330" s="17"/>
      <c r="E330" s="17"/>
      <c r="F330" s="17"/>
      <c r="G330" s="17"/>
      <c r="H330" s="17"/>
      <c r="I330" s="17"/>
      <c r="J330" s="17"/>
      <c r="K330" s="18"/>
      <c r="L330" s="22"/>
      <c r="M330" s="17"/>
      <c r="N330" s="18"/>
      <c r="O330" s="38"/>
      <c r="P330" s="36"/>
      <c r="Q330" s="17"/>
      <c r="R330" s="17"/>
      <c r="S330" s="17"/>
      <c r="T330" s="17"/>
      <c r="U330" s="17"/>
      <c r="V330" s="17"/>
      <c r="W330" s="17"/>
      <c r="X330" s="19" t="str">
        <f t="shared" si="25"/>
        <v/>
      </c>
      <c r="Y330" s="19" t="str">
        <f t="shared" si="28"/>
        <v/>
      </c>
      <c r="Z330" s="19" t="str">
        <f t="shared" si="26"/>
        <v/>
      </c>
      <c r="AA330" s="19" t="str">
        <f>IF(OR(L330="",N330="",AND(O330="",P330="")),"",IF(ISERROR(IF(N330=INTEGRAL,VLOOKUP(L330/O330,Auxiliar!$F$3:$H$7,3,TRUE),IF(N330=PARCIAL,VLOOKUP(L330/O330,Auxiliar!$I$3:$K$7,3,TRUE),IF(N330=INFRA,VLOOKUP(L330/P330,Auxiliar!$L$3:$N$7,3,TRUE),0))))=TRUE,0,IF(N330=INTEGRAL,VLOOKUP(L330/O330,Auxiliar!$F$3:$H$7,3,TRUE),IF(N330=PARCIAL,VLOOKUP(L330/O330,Auxiliar!$I$3:$K$7,3,TRUE),IF(N330=INFRA,VLOOKUP(L330/P330,Auxiliar!$L$3:$N$7,3,TRUE),0)))))</f>
        <v/>
      </c>
      <c r="AB330" s="19" t="str">
        <f t="shared" si="29"/>
        <v/>
      </c>
      <c r="AC330" s="19" t="str">
        <f>IFERROR(INDEX(Auxiliar!BF:BF,MATCH(_xlfn.CONCAT(I330,"-",J330),Auxiliar!BD:BD,0),1),"")</f>
        <v/>
      </c>
      <c r="AD330" s="20" t="str">
        <f t="shared" si="27"/>
        <v/>
      </c>
      <c r="AF330" s="16" t="str">
        <f>IFERROR(INDEX(Auxiliar!BE:BE,MATCH(_xlfn.CONCAT(I330,"-",J330),Auxiliar!BD:BD,0),1),"")</f>
        <v/>
      </c>
    </row>
    <row r="331" spans="1:32" s="3" customFormat="1" ht="46.5" customHeight="1" x14ac:dyDescent="0.3">
      <c r="A331" s="21"/>
      <c r="B331" s="17"/>
      <c r="C331" s="17"/>
      <c r="D331" s="17"/>
      <c r="E331" s="17"/>
      <c r="F331" s="17"/>
      <c r="G331" s="17"/>
      <c r="H331" s="17"/>
      <c r="I331" s="17"/>
      <c r="J331" s="17"/>
      <c r="K331" s="18"/>
      <c r="L331" s="22"/>
      <c r="M331" s="17"/>
      <c r="N331" s="18"/>
      <c r="O331" s="38"/>
      <c r="P331" s="36"/>
      <c r="Q331" s="17"/>
      <c r="R331" s="17"/>
      <c r="S331" s="17"/>
      <c r="T331" s="17"/>
      <c r="U331" s="17"/>
      <c r="V331" s="17"/>
      <c r="W331" s="17"/>
      <c r="X331" s="19" t="str">
        <f t="shared" si="25"/>
        <v/>
      </c>
      <c r="Y331" s="19" t="str">
        <f t="shared" si="28"/>
        <v/>
      </c>
      <c r="Z331" s="19" t="str">
        <f t="shared" si="26"/>
        <v/>
      </c>
      <c r="AA331" s="19" t="str">
        <f>IF(OR(L331="",N331="",AND(O331="",P331="")),"",IF(ISERROR(IF(N331=INTEGRAL,VLOOKUP(L331/O331,Auxiliar!$F$3:$H$7,3,TRUE),IF(N331=PARCIAL,VLOOKUP(L331/O331,Auxiliar!$I$3:$K$7,3,TRUE),IF(N331=INFRA,VLOOKUP(L331/P331,Auxiliar!$L$3:$N$7,3,TRUE),0))))=TRUE,0,IF(N331=INTEGRAL,VLOOKUP(L331/O331,Auxiliar!$F$3:$H$7,3,TRUE),IF(N331=PARCIAL,VLOOKUP(L331/O331,Auxiliar!$I$3:$K$7,3,TRUE),IF(N331=INFRA,VLOOKUP(L331/P331,Auxiliar!$L$3:$N$7,3,TRUE),0)))))</f>
        <v/>
      </c>
      <c r="AB331" s="19" t="str">
        <f t="shared" si="29"/>
        <v/>
      </c>
      <c r="AC331" s="19" t="str">
        <f>IFERROR(INDEX(Auxiliar!BF:BF,MATCH(_xlfn.CONCAT(I331,"-",J331),Auxiliar!BD:BD,0),1),"")</f>
        <v/>
      </c>
      <c r="AD331" s="20" t="str">
        <f t="shared" si="27"/>
        <v/>
      </c>
      <c r="AF331" s="16" t="str">
        <f>IFERROR(INDEX(Auxiliar!BE:BE,MATCH(_xlfn.CONCAT(I331,"-",J331),Auxiliar!BD:BD,0),1),"")</f>
        <v/>
      </c>
    </row>
    <row r="332" spans="1:32" s="3" customFormat="1" ht="46.5" customHeight="1" x14ac:dyDescent="0.3">
      <c r="A332" s="21"/>
      <c r="B332" s="17"/>
      <c r="C332" s="17"/>
      <c r="D332" s="17"/>
      <c r="E332" s="17"/>
      <c r="F332" s="17"/>
      <c r="G332" s="17"/>
      <c r="H332" s="17"/>
      <c r="I332" s="17"/>
      <c r="J332" s="17"/>
      <c r="K332" s="18"/>
      <c r="L332" s="22"/>
      <c r="M332" s="17"/>
      <c r="N332" s="18"/>
      <c r="O332" s="38"/>
      <c r="P332" s="36"/>
      <c r="Q332" s="17"/>
      <c r="R332" s="17"/>
      <c r="S332" s="17"/>
      <c r="T332" s="17"/>
      <c r="U332" s="17"/>
      <c r="V332" s="17"/>
      <c r="W332" s="17"/>
      <c r="X332" s="19" t="str">
        <f t="shared" si="25"/>
        <v/>
      </c>
      <c r="Y332" s="19" t="str">
        <f t="shared" si="28"/>
        <v/>
      </c>
      <c r="Z332" s="19" t="str">
        <f t="shared" si="26"/>
        <v/>
      </c>
      <c r="AA332" s="19" t="str">
        <f>IF(OR(L332="",N332="",AND(O332="",P332="")),"",IF(ISERROR(IF(N332=INTEGRAL,VLOOKUP(L332/O332,Auxiliar!$F$3:$H$7,3,TRUE),IF(N332=PARCIAL,VLOOKUP(L332/O332,Auxiliar!$I$3:$K$7,3,TRUE),IF(N332=INFRA,VLOOKUP(L332/P332,Auxiliar!$L$3:$N$7,3,TRUE),0))))=TRUE,0,IF(N332=INTEGRAL,VLOOKUP(L332/O332,Auxiliar!$F$3:$H$7,3,TRUE),IF(N332=PARCIAL,VLOOKUP(L332/O332,Auxiliar!$I$3:$K$7,3,TRUE),IF(N332=INFRA,VLOOKUP(L332/P332,Auxiliar!$L$3:$N$7,3,TRUE),0)))))</f>
        <v/>
      </c>
      <c r="AB332" s="19" t="str">
        <f t="shared" si="29"/>
        <v/>
      </c>
      <c r="AC332" s="19" t="str">
        <f>IFERROR(INDEX(Auxiliar!BF:BF,MATCH(_xlfn.CONCAT(I332,"-",J332),Auxiliar!BD:BD,0),1),"")</f>
        <v/>
      </c>
      <c r="AD332" s="20" t="str">
        <f t="shared" si="27"/>
        <v/>
      </c>
      <c r="AF332" s="16" t="str">
        <f>IFERROR(INDEX(Auxiliar!BE:BE,MATCH(_xlfn.CONCAT(I332,"-",J332),Auxiliar!BD:BD,0),1),"")</f>
        <v/>
      </c>
    </row>
    <row r="333" spans="1:32" s="3" customFormat="1" ht="46.5" customHeight="1" x14ac:dyDescent="0.3">
      <c r="A333" s="21"/>
      <c r="B333" s="17"/>
      <c r="C333" s="17"/>
      <c r="D333" s="17"/>
      <c r="E333" s="17"/>
      <c r="F333" s="17"/>
      <c r="G333" s="17"/>
      <c r="H333" s="17"/>
      <c r="I333" s="17"/>
      <c r="J333" s="17"/>
      <c r="K333" s="18"/>
      <c r="L333" s="22"/>
      <c r="M333" s="17"/>
      <c r="N333" s="18"/>
      <c r="O333" s="38"/>
      <c r="P333" s="36"/>
      <c r="Q333" s="17"/>
      <c r="R333" s="17"/>
      <c r="S333" s="17"/>
      <c r="T333" s="17"/>
      <c r="U333" s="17"/>
      <c r="V333" s="17"/>
      <c r="W333" s="17"/>
      <c r="X333" s="19" t="str">
        <f t="shared" si="25"/>
        <v/>
      </c>
      <c r="Y333" s="19" t="str">
        <f t="shared" si="28"/>
        <v/>
      </c>
      <c r="Z333" s="19" t="str">
        <f t="shared" si="26"/>
        <v/>
      </c>
      <c r="AA333" s="19" t="str">
        <f>IF(OR(L333="",N333="",AND(O333="",P333="")),"",IF(ISERROR(IF(N333=INTEGRAL,VLOOKUP(L333/O333,Auxiliar!$F$3:$H$7,3,TRUE),IF(N333=PARCIAL,VLOOKUP(L333/O333,Auxiliar!$I$3:$K$7,3,TRUE),IF(N333=INFRA,VLOOKUP(L333/P333,Auxiliar!$L$3:$N$7,3,TRUE),0))))=TRUE,0,IF(N333=INTEGRAL,VLOOKUP(L333/O333,Auxiliar!$F$3:$H$7,3,TRUE),IF(N333=PARCIAL,VLOOKUP(L333/O333,Auxiliar!$I$3:$K$7,3,TRUE),IF(N333=INFRA,VLOOKUP(L333/P333,Auxiliar!$L$3:$N$7,3,TRUE),0)))))</f>
        <v/>
      </c>
      <c r="AB333" s="19" t="str">
        <f t="shared" si="29"/>
        <v/>
      </c>
      <c r="AC333" s="19" t="str">
        <f>IFERROR(INDEX(Auxiliar!BF:BF,MATCH(_xlfn.CONCAT(I333,"-",J333),Auxiliar!BD:BD,0),1),"")</f>
        <v/>
      </c>
      <c r="AD333" s="20" t="str">
        <f t="shared" si="27"/>
        <v/>
      </c>
      <c r="AF333" s="16" t="str">
        <f>IFERROR(INDEX(Auxiliar!BE:BE,MATCH(_xlfn.CONCAT(I333,"-",J333),Auxiliar!BD:BD,0),1),"")</f>
        <v/>
      </c>
    </row>
    <row r="334" spans="1:32" s="3" customFormat="1" ht="46.5" customHeight="1" x14ac:dyDescent="0.3">
      <c r="A334" s="21"/>
      <c r="B334" s="17"/>
      <c r="C334" s="17"/>
      <c r="D334" s="17"/>
      <c r="E334" s="17"/>
      <c r="F334" s="17"/>
      <c r="G334" s="17"/>
      <c r="H334" s="17"/>
      <c r="I334" s="17"/>
      <c r="J334" s="17"/>
      <c r="K334" s="18"/>
      <c r="L334" s="22"/>
      <c r="M334" s="17"/>
      <c r="N334" s="18"/>
      <c r="O334" s="38"/>
      <c r="P334" s="36"/>
      <c r="Q334" s="17"/>
      <c r="R334" s="17"/>
      <c r="S334" s="17"/>
      <c r="T334" s="17"/>
      <c r="U334" s="17"/>
      <c r="V334" s="17"/>
      <c r="W334" s="17"/>
      <c r="X334" s="19" t="str">
        <f t="shared" si="25"/>
        <v/>
      </c>
      <c r="Y334" s="19" t="str">
        <f t="shared" si="28"/>
        <v/>
      </c>
      <c r="Z334" s="19" t="str">
        <f t="shared" si="26"/>
        <v/>
      </c>
      <c r="AA334" s="19" t="str">
        <f>IF(OR(L334="",N334="",AND(O334="",P334="")),"",IF(ISERROR(IF(N334=INTEGRAL,VLOOKUP(L334/O334,Auxiliar!$F$3:$H$7,3,TRUE),IF(N334=PARCIAL,VLOOKUP(L334/O334,Auxiliar!$I$3:$K$7,3,TRUE),IF(N334=INFRA,VLOOKUP(L334/P334,Auxiliar!$L$3:$N$7,3,TRUE),0))))=TRUE,0,IF(N334=INTEGRAL,VLOOKUP(L334/O334,Auxiliar!$F$3:$H$7,3,TRUE),IF(N334=PARCIAL,VLOOKUP(L334/O334,Auxiliar!$I$3:$K$7,3,TRUE),IF(N334=INFRA,VLOOKUP(L334/P334,Auxiliar!$L$3:$N$7,3,TRUE),0)))))</f>
        <v/>
      </c>
      <c r="AB334" s="19" t="str">
        <f t="shared" si="29"/>
        <v/>
      </c>
      <c r="AC334" s="19" t="str">
        <f>IFERROR(INDEX(Auxiliar!BF:BF,MATCH(_xlfn.CONCAT(I334,"-",J334),Auxiliar!BD:BD,0),1),"")</f>
        <v/>
      </c>
      <c r="AD334" s="20" t="str">
        <f t="shared" si="27"/>
        <v/>
      </c>
      <c r="AF334" s="16" t="str">
        <f>IFERROR(INDEX(Auxiliar!BE:BE,MATCH(_xlfn.CONCAT(I334,"-",J334),Auxiliar!BD:BD,0),1),"")</f>
        <v/>
      </c>
    </row>
    <row r="335" spans="1:32" s="3" customFormat="1" ht="46.5" customHeight="1" x14ac:dyDescent="0.3">
      <c r="A335" s="21"/>
      <c r="B335" s="17"/>
      <c r="C335" s="17"/>
      <c r="D335" s="17"/>
      <c r="E335" s="17"/>
      <c r="F335" s="17"/>
      <c r="G335" s="17"/>
      <c r="H335" s="17"/>
      <c r="I335" s="17"/>
      <c r="J335" s="17"/>
      <c r="K335" s="18"/>
      <c r="L335" s="22"/>
      <c r="M335" s="17"/>
      <c r="N335" s="18"/>
      <c r="O335" s="38"/>
      <c r="P335" s="36"/>
      <c r="Q335" s="17"/>
      <c r="R335" s="17"/>
      <c r="S335" s="17"/>
      <c r="T335" s="17"/>
      <c r="U335" s="17"/>
      <c r="V335" s="17"/>
      <c r="W335" s="17"/>
      <c r="X335" s="19" t="str">
        <f t="shared" si="25"/>
        <v/>
      </c>
      <c r="Y335" s="19" t="str">
        <f t="shared" si="28"/>
        <v/>
      </c>
      <c r="Z335" s="19" t="str">
        <f t="shared" si="26"/>
        <v/>
      </c>
      <c r="AA335" s="19" t="str">
        <f>IF(OR(L335="",N335="",AND(O335="",P335="")),"",IF(ISERROR(IF(N335=INTEGRAL,VLOOKUP(L335/O335,Auxiliar!$F$3:$H$7,3,TRUE),IF(N335=PARCIAL,VLOOKUP(L335/O335,Auxiliar!$I$3:$K$7,3,TRUE),IF(N335=INFRA,VLOOKUP(L335/P335,Auxiliar!$L$3:$N$7,3,TRUE),0))))=TRUE,0,IF(N335=INTEGRAL,VLOOKUP(L335/O335,Auxiliar!$F$3:$H$7,3,TRUE),IF(N335=PARCIAL,VLOOKUP(L335/O335,Auxiliar!$I$3:$K$7,3,TRUE),IF(N335=INFRA,VLOOKUP(L335/P335,Auxiliar!$L$3:$N$7,3,TRUE),0)))))</f>
        <v/>
      </c>
      <c r="AB335" s="19" t="str">
        <f t="shared" si="29"/>
        <v/>
      </c>
      <c r="AC335" s="19" t="str">
        <f>IFERROR(INDEX(Auxiliar!BF:BF,MATCH(_xlfn.CONCAT(I335,"-",J335),Auxiliar!BD:BD,0),1),"")</f>
        <v/>
      </c>
      <c r="AD335" s="20" t="str">
        <f t="shared" si="27"/>
        <v/>
      </c>
      <c r="AF335" s="16" t="str">
        <f>IFERROR(INDEX(Auxiliar!BE:BE,MATCH(_xlfn.CONCAT(I335,"-",J335),Auxiliar!BD:BD,0),1),"")</f>
        <v/>
      </c>
    </row>
    <row r="336" spans="1:32" s="3" customFormat="1" ht="46.5" customHeight="1" x14ac:dyDescent="0.3">
      <c r="A336" s="21"/>
      <c r="B336" s="17"/>
      <c r="C336" s="17"/>
      <c r="D336" s="17"/>
      <c r="E336" s="17"/>
      <c r="F336" s="17"/>
      <c r="G336" s="17"/>
      <c r="H336" s="17"/>
      <c r="I336" s="17"/>
      <c r="J336" s="17"/>
      <c r="K336" s="18"/>
      <c r="L336" s="22"/>
      <c r="M336" s="17"/>
      <c r="N336" s="18"/>
      <c r="O336" s="38"/>
      <c r="P336" s="36"/>
      <c r="Q336" s="17"/>
      <c r="R336" s="17"/>
      <c r="S336" s="17"/>
      <c r="T336" s="17"/>
      <c r="U336" s="17"/>
      <c r="V336" s="17"/>
      <c r="W336" s="17"/>
      <c r="X336" s="19" t="str">
        <f t="shared" si="25"/>
        <v/>
      </c>
      <c r="Y336" s="19" t="str">
        <f t="shared" si="28"/>
        <v/>
      </c>
      <c r="Z336" s="19" t="str">
        <f t="shared" si="26"/>
        <v/>
      </c>
      <c r="AA336" s="19" t="str">
        <f>IF(OR(L336="",N336="",AND(O336="",P336="")),"",IF(ISERROR(IF(N336=INTEGRAL,VLOOKUP(L336/O336,Auxiliar!$F$3:$H$7,3,TRUE),IF(N336=PARCIAL,VLOOKUP(L336/O336,Auxiliar!$I$3:$K$7,3,TRUE),IF(N336=INFRA,VLOOKUP(L336/P336,Auxiliar!$L$3:$N$7,3,TRUE),0))))=TRUE,0,IF(N336=INTEGRAL,VLOOKUP(L336/O336,Auxiliar!$F$3:$H$7,3,TRUE),IF(N336=PARCIAL,VLOOKUP(L336/O336,Auxiliar!$I$3:$K$7,3,TRUE),IF(N336=INFRA,VLOOKUP(L336/P336,Auxiliar!$L$3:$N$7,3,TRUE),0)))))</f>
        <v/>
      </c>
      <c r="AB336" s="19" t="str">
        <f t="shared" si="29"/>
        <v/>
      </c>
      <c r="AC336" s="19" t="str">
        <f>IFERROR(INDEX(Auxiliar!BF:BF,MATCH(_xlfn.CONCAT(I336,"-",J336),Auxiliar!BD:BD,0),1),"")</f>
        <v/>
      </c>
      <c r="AD336" s="20" t="str">
        <f t="shared" si="27"/>
        <v/>
      </c>
      <c r="AF336" s="16" t="str">
        <f>IFERROR(INDEX(Auxiliar!BE:BE,MATCH(_xlfn.CONCAT(I336,"-",J336),Auxiliar!BD:BD,0),1),"")</f>
        <v/>
      </c>
    </row>
    <row r="337" spans="1:32" s="3" customFormat="1" ht="46.5" customHeight="1" x14ac:dyDescent="0.3">
      <c r="A337" s="21"/>
      <c r="B337" s="17"/>
      <c r="C337" s="17"/>
      <c r="D337" s="17"/>
      <c r="E337" s="17"/>
      <c r="F337" s="17"/>
      <c r="G337" s="17"/>
      <c r="H337" s="17"/>
      <c r="I337" s="17"/>
      <c r="J337" s="17"/>
      <c r="K337" s="18"/>
      <c r="L337" s="22"/>
      <c r="M337" s="17"/>
      <c r="N337" s="18"/>
      <c r="O337" s="38"/>
      <c r="P337" s="36"/>
      <c r="Q337" s="17"/>
      <c r="R337" s="17"/>
      <c r="S337" s="17"/>
      <c r="T337" s="17"/>
      <c r="U337" s="17"/>
      <c r="V337" s="17"/>
      <c r="W337" s="17"/>
      <c r="X337" s="19" t="str">
        <f t="shared" si="25"/>
        <v/>
      </c>
      <c r="Y337" s="19" t="str">
        <f t="shared" si="28"/>
        <v/>
      </c>
      <c r="Z337" s="19" t="str">
        <f t="shared" si="26"/>
        <v/>
      </c>
      <c r="AA337" s="19" t="str">
        <f>IF(OR(L337="",N337="",AND(O337="",P337="")),"",IF(ISERROR(IF(N337=INTEGRAL,VLOOKUP(L337/O337,Auxiliar!$F$3:$H$7,3,TRUE),IF(N337=PARCIAL,VLOOKUP(L337/O337,Auxiliar!$I$3:$K$7,3,TRUE),IF(N337=INFRA,VLOOKUP(L337/P337,Auxiliar!$L$3:$N$7,3,TRUE),0))))=TRUE,0,IF(N337=INTEGRAL,VLOOKUP(L337/O337,Auxiliar!$F$3:$H$7,3,TRUE),IF(N337=PARCIAL,VLOOKUP(L337/O337,Auxiliar!$I$3:$K$7,3,TRUE),IF(N337=INFRA,VLOOKUP(L337/P337,Auxiliar!$L$3:$N$7,3,TRUE),0)))))</f>
        <v/>
      </c>
      <c r="AB337" s="19" t="str">
        <f t="shared" si="29"/>
        <v/>
      </c>
      <c r="AC337" s="19" t="str">
        <f>IFERROR(INDEX(Auxiliar!BF:BF,MATCH(_xlfn.CONCAT(I337,"-",J337),Auxiliar!BD:BD,0),1),"")</f>
        <v/>
      </c>
      <c r="AD337" s="20" t="str">
        <f t="shared" si="27"/>
        <v/>
      </c>
      <c r="AF337" s="16" t="str">
        <f>IFERROR(INDEX(Auxiliar!BE:BE,MATCH(_xlfn.CONCAT(I337,"-",J337),Auxiliar!BD:BD,0),1),"")</f>
        <v/>
      </c>
    </row>
    <row r="338" spans="1:32" s="3" customFormat="1" ht="46.5" customHeight="1" x14ac:dyDescent="0.3">
      <c r="A338" s="21"/>
      <c r="B338" s="17"/>
      <c r="C338" s="17"/>
      <c r="D338" s="17"/>
      <c r="E338" s="17"/>
      <c r="F338" s="17"/>
      <c r="G338" s="17"/>
      <c r="H338" s="17"/>
      <c r="I338" s="17"/>
      <c r="J338" s="17"/>
      <c r="K338" s="18"/>
      <c r="L338" s="22"/>
      <c r="M338" s="17"/>
      <c r="N338" s="18"/>
      <c r="O338" s="38"/>
      <c r="P338" s="36"/>
      <c r="Q338" s="17"/>
      <c r="R338" s="17"/>
      <c r="S338" s="17"/>
      <c r="T338" s="17"/>
      <c r="U338" s="17"/>
      <c r="V338" s="17"/>
      <c r="W338" s="17"/>
      <c r="X338" s="19" t="str">
        <f t="shared" si="25"/>
        <v/>
      </c>
      <c r="Y338" s="19" t="str">
        <f t="shared" si="28"/>
        <v/>
      </c>
      <c r="Z338" s="19" t="str">
        <f t="shared" si="26"/>
        <v/>
      </c>
      <c r="AA338" s="19" t="str">
        <f>IF(OR(L338="",N338="",AND(O338="",P338="")),"",IF(ISERROR(IF(N338=INTEGRAL,VLOOKUP(L338/O338,Auxiliar!$F$3:$H$7,3,TRUE),IF(N338=PARCIAL,VLOOKUP(L338/O338,Auxiliar!$I$3:$K$7,3,TRUE),IF(N338=INFRA,VLOOKUP(L338/P338,Auxiliar!$L$3:$N$7,3,TRUE),0))))=TRUE,0,IF(N338=INTEGRAL,VLOOKUP(L338/O338,Auxiliar!$F$3:$H$7,3,TRUE),IF(N338=PARCIAL,VLOOKUP(L338/O338,Auxiliar!$I$3:$K$7,3,TRUE),IF(N338=INFRA,VLOOKUP(L338/P338,Auxiliar!$L$3:$N$7,3,TRUE),0)))))</f>
        <v/>
      </c>
      <c r="AB338" s="19" t="str">
        <f t="shared" si="29"/>
        <v/>
      </c>
      <c r="AC338" s="19" t="str">
        <f>IFERROR(INDEX(Auxiliar!BF:BF,MATCH(_xlfn.CONCAT(I338,"-",J338),Auxiliar!BD:BD,0),1),"")</f>
        <v/>
      </c>
      <c r="AD338" s="20" t="str">
        <f t="shared" si="27"/>
        <v/>
      </c>
      <c r="AF338" s="16" t="str">
        <f>IFERROR(INDEX(Auxiliar!BE:BE,MATCH(_xlfn.CONCAT(I338,"-",J338),Auxiliar!BD:BD,0),1),"")</f>
        <v/>
      </c>
    </row>
    <row r="339" spans="1:32" s="3" customFormat="1" ht="46.5" customHeight="1" x14ac:dyDescent="0.3">
      <c r="A339" s="21"/>
      <c r="B339" s="17"/>
      <c r="C339" s="17"/>
      <c r="D339" s="17"/>
      <c r="E339" s="17"/>
      <c r="F339" s="17"/>
      <c r="G339" s="17"/>
      <c r="H339" s="17"/>
      <c r="I339" s="17"/>
      <c r="J339" s="17"/>
      <c r="K339" s="18"/>
      <c r="L339" s="22"/>
      <c r="M339" s="17"/>
      <c r="N339" s="18"/>
      <c r="O339" s="38"/>
      <c r="P339" s="36"/>
      <c r="Q339" s="17"/>
      <c r="R339" s="17"/>
      <c r="S339" s="17"/>
      <c r="T339" s="17"/>
      <c r="U339" s="17"/>
      <c r="V339" s="17"/>
      <c r="W339" s="17"/>
      <c r="X339" s="19" t="str">
        <f t="shared" si="25"/>
        <v/>
      </c>
      <c r="Y339" s="19" t="str">
        <f t="shared" si="28"/>
        <v/>
      </c>
      <c r="Z339" s="19" t="str">
        <f t="shared" si="26"/>
        <v/>
      </c>
      <c r="AA339" s="19" t="str">
        <f>IF(OR(L339="",N339="",AND(O339="",P339="")),"",IF(ISERROR(IF(N339=INTEGRAL,VLOOKUP(L339/O339,Auxiliar!$F$3:$H$7,3,TRUE),IF(N339=PARCIAL,VLOOKUP(L339/O339,Auxiliar!$I$3:$K$7,3,TRUE),IF(N339=INFRA,VLOOKUP(L339/P339,Auxiliar!$L$3:$N$7,3,TRUE),0))))=TRUE,0,IF(N339=INTEGRAL,VLOOKUP(L339/O339,Auxiliar!$F$3:$H$7,3,TRUE),IF(N339=PARCIAL,VLOOKUP(L339/O339,Auxiliar!$I$3:$K$7,3,TRUE),IF(N339=INFRA,VLOOKUP(L339/P339,Auxiliar!$L$3:$N$7,3,TRUE),0)))))</f>
        <v/>
      </c>
      <c r="AB339" s="19" t="str">
        <f t="shared" si="29"/>
        <v/>
      </c>
      <c r="AC339" s="19" t="str">
        <f>IFERROR(INDEX(Auxiliar!BF:BF,MATCH(_xlfn.CONCAT(I339,"-",J339),Auxiliar!BD:BD,0),1),"")</f>
        <v/>
      </c>
      <c r="AD339" s="20" t="str">
        <f t="shared" si="27"/>
        <v/>
      </c>
      <c r="AF339" s="16" t="str">
        <f>IFERROR(INDEX(Auxiliar!BE:BE,MATCH(_xlfn.CONCAT(I339,"-",J339),Auxiliar!BD:BD,0),1),"")</f>
        <v/>
      </c>
    </row>
    <row r="340" spans="1:32" s="3" customFormat="1" ht="46.5" customHeight="1" x14ac:dyDescent="0.3">
      <c r="A340" s="21"/>
      <c r="B340" s="17"/>
      <c r="C340" s="17"/>
      <c r="D340" s="17"/>
      <c r="E340" s="17"/>
      <c r="F340" s="17"/>
      <c r="G340" s="17"/>
      <c r="H340" s="17"/>
      <c r="I340" s="17"/>
      <c r="J340" s="17"/>
      <c r="K340" s="18"/>
      <c r="L340" s="22"/>
      <c r="M340" s="17"/>
      <c r="N340" s="18"/>
      <c r="O340" s="38"/>
      <c r="P340" s="36"/>
      <c r="Q340" s="17"/>
      <c r="R340" s="17"/>
      <c r="S340" s="17"/>
      <c r="T340" s="17"/>
      <c r="U340" s="17"/>
      <c r="V340" s="17"/>
      <c r="W340" s="17"/>
      <c r="X340" s="19" t="str">
        <f t="shared" si="25"/>
        <v/>
      </c>
      <c r="Y340" s="19" t="str">
        <f t="shared" si="28"/>
        <v/>
      </c>
      <c r="Z340" s="19" t="str">
        <f t="shared" si="26"/>
        <v/>
      </c>
      <c r="AA340" s="19" t="str">
        <f>IF(OR(L340="",N340="",AND(O340="",P340="")),"",IF(ISERROR(IF(N340=INTEGRAL,VLOOKUP(L340/O340,Auxiliar!$F$3:$H$7,3,TRUE),IF(N340=PARCIAL,VLOOKUP(L340/O340,Auxiliar!$I$3:$K$7,3,TRUE),IF(N340=INFRA,VLOOKUP(L340/P340,Auxiliar!$L$3:$N$7,3,TRUE),0))))=TRUE,0,IF(N340=INTEGRAL,VLOOKUP(L340/O340,Auxiliar!$F$3:$H$7,3,TRUE),IF(N340=PARCIAL,VLOOKUP(L340/O340,Auxiliar!$I$3:$K$7,3,TRUE),IF(N340=INFRA,VLOOKUP(L340/P340,Auxiliar!$L$3:$N$7,3,TRUE),0)))))</f>
        <v/>
      </c>
      <c r="AB340" s="19" t="str">
        <f t="shared" si="29"/>
        <v/>
      </c>
      <c r="AC340" s="19" t="str">
        <f>IFERROR(INDEX(Auxiliar!BF:BF,MATCH(_xlfn.CONCAT(I340,"-",J340),Auxiliar!BD:BD,0),1),"")</f>
        <v/>
      </c>
      <c r="AD340" s="20" t="str">
        <f t="shared" si="27"/>
        <v/>
      </c>
      <c r="AF340" s="16" t="str">
        <f>IFERROR(INDEX(Auxiliar!BE:BE,MATCH(_xlfn.CONCAT(I340,"-",J340),Auxiliar!BD:BD,0),1),"")</f>
        <v/>
      </c>
    </row>
    <row r="341" spans="1:32" s="3" customFormat="1" ht="46.5" customHeight="1" x14ac:dyDescent="0.3">
      <c r="A341" s="21"/>
      <c r="B341" s="17"/>
      <c r="C341" s="17"/>
      <c r="D341" s="17"/>
      <c r="E341" s="17"/>
      <c r="F341" s="17"/>
      <c r="G341" s="17"/>
      <c r="H341" s="17"/>
      <c r="I341" s="17"/>
      <c r="J341" s="17"/>
      <c r="K341" s="18"/>
      <c r="L341" s="22"/>
      <c r="M341" s="17"/>
      <c r="N341" s="18"/>
      <c r="O341" s="38"/>
      <c r="P341" s="36"/>
      <c r="Q341" s="17"/>
      <c r="R341" s="17"/>
      <c r="S341" s="17"/>
      <c r="T341" s="17"/>
      <c r="U341" s="17"/>
      <c r="V341" s="17"/>
      <c r="W341" s="17"/>
      <c r="X341" s="19" t="str">
        <f t="shared" si="25"/>
        <v/>
      </c>
      <c r="Y341" s="19" t="str">
        <f t="shared" si="28"/>
        <v/>
      </c>
      <c r="Z341" s="19" t="str">
        <f t="shared" si="26"/>
        <v/>
      </c>
      <c r="AA341" s="19" t="str">
        <f>IF(OR(L341="",N341="",AND(O341="",P341="")),"",IF(ISERROR(IF(N341=INTEGRAL,VLOOKUP(L341/O341,Auxiliar!$F$3:$H$7,3,TRUE),IF(N341=PARCIAL,VLOOKUP(L341/O341,Auxiliar!$I$3:$K$7,3,TRUE),IF(N341=INFRA,VLOOKUP(L341/P341,Auxiliar!$L$3:$N$7,3,TRUE),0))))=TRUE,0,IF(N341=INTEGRAL,VLOOKUP(L341/O341,Auxiliar!$F$3:$H$7,3,TRUE),IF(N341=PARCIAL,VLOOKUP(L341/O341,Auxiliar!$I$3:$K$7,3,TRUE),IF(N341=INFRA,VLOOKUP(L341/P341,Auxiliar!$L$3:$N$7,3,TRUE),0)))))</f>
        <v/>
      </c>
      <c r="AB341" s="19" t="str">
        <f t="shared" si="29"/>
        <v/>
      </c>
      <c r="AC341" s="19" t="str">
        <f>IFERROR(INDEX(Auxiliar!BF:BF,MATCH(_xlfn.CONCAT(I341,"-",J341),Auxiliar!BD:BD,0),1),"")</f>
        <v/>
      </c>
      <c r="AD341" s="20" t="str">
        <f t="shared" si="27"/>
        <v/>
      </c>
      <c r="AF341" s="16" t="str">
        <f>IFERROR(INDEX(Auxiliar!BE:BE,MATCH(_xlfn.CONCAT(I341,"-",J341),Auxiliar!BD:BD,0),1),"")</f>
        <v/>
      </c>
    </row>
    <row r="342" spans="1:32" s="3" customFormat="1" ht="46.5" customHeight="1" x14ac:dyDescent="0.3">
      <c r="A342" s="21"/>
      <c r="B342" s="17"/>
      <c r="C342" s="17"/>
      <c r="D342" s="17"/>
      <c r="E342" s="17"/>
      <c r="F342" s="17"/>
      <c r="G342" s="17"/>
      <c r="H342" s="17"/>
      <c r="I342" s="17"/>
      <c r="J342" s="17"/>
      <c r="K342" s="18"/>
      <c r="L342" s="22"/>
      <c r="M342" s="17"/>
      <c r="N342" s="18"/>
      <c r="O342" s="38"/>
      <c r="P342" s="36"/>
      <c r="Q342" s="17"/>
      <c r="R342" s="17"/>
      <c r="S342" s="17"/>
      <c r="T342" s="17"/>
      <c r="U342" s="17"/>
      <c r="V342" s="17"/>
      <c r="W342" s="17"/>
      <c r="X342" s="19" t="str">
        <f t="shared" si="25"/>
        <v/>
      </c>
      <c r="Y342" s="19" t="str">
        <f t="shared" si="28"/>
        <v/>
      </c>
      <c r="Z342" s="19" t="str">
        <f t="shared" si="26"/>
        <v/>
      </c>
      <c r="AA342" s="19" t="str">
        <f>IF(OR(L342="",N342="",AND(O342="",P342="")),"",IF(ISERROR(IF(N342=INTEGRAL,VLOOKUP(L342/O342,Auxiliar!$F$3:$H$7,3,TRUE),IF(N342=PARCIAL,VLOOKUP(L342/O342,Auxiliar!$I$3:$K$7,3,TRUE),IF(N342=INFRA,VLOOKUP(L342/P342,Auxiliar!$L$3:$N$7,3,TRUE),0))))=TRUE,0,IF(N342=INTEGRAL,VLOOKUP(L342/O342,Auxiliar!$F$3:$H$7,3,TRUE),IF(N342=PARCIAL,VLOOKUP(L342/O342,Auxiliar!$I$3:$K$7,3,TRUE),IF(N342=INFRA,VLOOKUP(L342/P342,Auxiliar!$L$3:$N$7,3,TRUE),0)))))</f>
        <v/>
      </c>
      <c r="AB342" s="19" t="str">
        <f t="shared" si="29"/>
        <v/>
      </c>
      <c r="AC342" s="19" t="str">
        <f>IFERROR(INDEX(Auxiliar!BF:BF,MATCH(_xlfn.CONCAT(I342,"-",J342),Auxiliar!BD:BD,0),1),"")</f>
        <v/>
      </c>
      <c r="AD342" s="20" t="str">
        <f t="shared" si="27"/>
        <v/>
      </c>
      <c r="AF342" s="16" t="str">
        <f>IFERROR(INDEX(Auxiliar!BE:BE,MATCH(_xlfn.CONCAT(I342,"-",J342),Auxiliar!BD:BD,0),1),"")</f>
        <v/>
      </c>
    </row>
    <row r="343" spans="1:32" s="3" customFormat="1" ht="46.5" customHeight="1" x14ac:dyDescent="0.3">
      <c r="A343" s="21"/>
      <c r="B343" s="17"/>
      <c r="C343" s="17"/>
      <c r="D343" s="17"/>
      <c r="E343" s="17"/>
      <c r="F343" s="17"/>
      <c r="G343" s="17"/>
      <c r="H343" s="17"/>
      <c r="I343" s="17"/>
      <c r="J343" s="17"/>
      <c r="K343" s="18"/>
      <c r="L343" s="22"/>
      <c r="M343" s="17"/>
      <c r="N343" s="18"/>
      <c r="O343" s="38"/>
      <c r="P343" s="36"/>
      <c r="Q343" s="17"/>
      <c r="R343" s="17"/>
      <c r="S343" s="17"/>
      <c r="T343" s="17"/>
      <c r="U343" s="17"/>
      <c r="V343" s="17"/>
      <c r="W343" s="17"/>
      <c r="X343" s="19" t="str">
        <f t="shared" si="25"/>
        <v/>
      </c>
      <c r="Y343" s="19" t="str">
        <f t="shared" si="28"/>
        <v/>
      </c>
      <c r="Z343" s="19" t="str">
        <f t="shared" si="26"/>
        <v/>
      </c>
      <c r="AA343" s="19" t="str">
        <f>IF(OR(L343="",N343="",AND(O343="",P343="")),"",IF(ISERROR(IF(N343=INTEGRAL,VLOOKUP(L343/O343,Auxiliar!$F$3:$H$7,3,TRUE),IF(N343=PARCIAL,VLOOKUP(L343/O343,Auxiliar!$I$3:$K$7,3,TRUE),IF(N343=INFRA,VLOOKUP(L343/P343,Auxiliar!$L$3:$N$7,3,TRUE),0))))=TRUE,0,IF(N343=INTEGRAL,VLOOKUP(L343/O343,Auxiliar!$F$3:$H$7,3,TRUE),IF(N343=PARCIAL,VLOOKUP(L343/O343,Auxiliar!$I$3:$K$7,3,TRUE),IF(N343=INFRA,VLOOKUP(L343/P343,Auxiliar!$L$3:$N$7,3,TRUE),0)))))</f>
        <v/>
      </c>
      <c r="AB343" s="19" t="str">
        <f t="shared" si="29"/>
        <v/>
      </c>
      <c r="AC343" s="19" t="str">
        <f>IFERROR(INDEX(Auxiliar!BF:BF,MATCH(_xlfn.CONCAT(I343,"-",J343),Auxiliar!BD:BD,0),1),"")</f>
        <v/>
      </c>
      <c r="AD343" s="20" t="str">
        <f t="shared" si="27"/>
        <v/>
      </c>
      <c r="AF343" s="16" t="str">
        <f>IFERROR(INDEX(Auxiliar!BE:BE,MATCH(_xlfn.CONCAT(I343,"-",J343),Auxiliar!BD:BD,0),1),"")</f>
        <v/>
      </c>
    </row>
    <row r="344" spans="1:32" s="3" customFormat="1" ht="46.5" customHeight="1" x14ac:dyDescent="0.3">
      <c r="A344" s="21"/>
      <c r="B344" s="17"/>
      <c r="C344" s="17"/>
      <c r="D344" s="17"/>
      <c r="E344" s="17"/>
      <c r="F344" s="17"/>
      <c r="G344" s="17"/>
      <c r="H344" s="17"/>
      <c r="I344" s="17"/>
      <c r="J344" s="17"/>
      <c r="K344" s="18"/>
      <c r="L344" s="22"/>
      <c r="M344" s="17"/>
      <c r="N344" s="18"/>
      <c r="O344" s="38"/>
      <c r="P344" s="36"/>
      <c r="Q344" s="17"/>
      <c r="R344" s="17"/>
      <c r="S344" s="17"/>
      <c r="T344" s="17"/>
      <c r="U344" s="17"/>
      <c r="V344" s="17"/>
      <c r="W344" s="17"/>
      <c r="X344" s="19" t="str">
        <f t="shared" si="25"/>
        <v/>
      </c>
      <c r="Y344" s="19" t="str">
        <f t="shared" si="28"/>
        <v/>
      </c>
      <c r="Z344" s="19" t="str">
        <f t="shared" si="26"/>
        <v/>
      </c>
      <c r="AA344" s="19" t="str">
        <f>IF(OR(L344="",N344="",AND(O344="",P344="")),"",IF(ISERROR(IF(N344=INTEGRAL,VLOOKUP(L344/O344,Auxiliar!$F$3:$H$7,3,TRUE),IF(N344=PARCIAL,VLOOKUP(L344/O344,Auxiliar!$I$3:$K$7,3,TRUE),IF(N344=INFRA,VLOOKUP(L344/P344,Auxiliar!$L$3:$N$7,3,TRUE),0))))=TRUE,0,IF(N344=INTEGRAL,VLOOKUP(L344/O344,Auxiliar!$F$3:$H$7,3,TRUE),IF(N344=PARCIAL,VLOOKUP(L344/O344,Auxiliar!$I$3:$K$7,3,TRUE),IF(N344=INFRA,VLOOKUP(L344/P344,Auxiliar!$L$3:$N$7,3,TRUE),0)))))</f>
        <v/>
      </c>
      <c r="AB344" s="19" t="str">
        <f t="shared" si="29"/>
        <v/>
      </c>
      <c r="AC344" s="19" t="str">
        <f>IFERROR(INDEX(Auxiliar!BF:BF,MATCH(_xlfn.CONCAT(I344,"-",J344),Auxiliar!BD:BD,0),1),"")</f>
        <v/>
      </c>
      <c r="AD344" s="20" t="str">
        <f t="shared" si="27"/>
        <v/>
      </c>
      <c r="AF344" s="16" t="str">
        <f>IFERROR(INDEX(Auxiliar!BE:BE,MATCH(_xlfn.CONCAT(I344,"-",J344),Auxiliar!BD:BD,0),1),"")</f>
        <v/>
      </c>
    </row>
    <row r="345" spans="1:32" s="3" customFormat="1" ht="46.5" customHeight="1" x14ac:dyDescent="0.3">
      <c r="A345" s="21"/>
      <c r="B345" s="17"/>
      <c r="C345" s="17"/>
      <c r="D345" s="17"/>
      <c r="E345" s="17"/>
      <c r="F345" s="17"/>
      <c r="G345" s="17"/>
      <c r="H345" s="17"/>
      <c r="I345" s="17"/>
      <c r="J345" s="17"/>
      <c r="K345" s="18"/>
      <c r="L345" s="22"/>
      <c r="M345" s="17"/>
      <c r="N345" s="18"/>
      <c r="O345" s="38"/>
      <c r="P345" s="36"/>
      <c r="Q345" s="17"/>
      <c r="R345" s="17"/>
      <c r="S345" s="17"/>
      <c r="T345" s="17"/>
      <c r="U345" s="17"/>
      <c r="V345" s="17"/>
      <c r="W345" s="17"/>
      <c r="X345" s="19" t="str">
        <f t="shared" si="25"/>
        <v/>
      </c>
      <c r="Y345" s="19" t="str">
        <f t="shared" si="28"/>
        <v/>
      </c>
      <c r="Z345" s="19" t="str">
        <f t="shared" si="26"/>
        <v/>
      </c>
      <c r="AA345" s="19" t="str">
        <f>IF(OR(L345="",N345="",AND(O345="",P345="")),"",IF(ISERROR(IF(N345=INTEGRAL,VLOOKUP(L345/O345,Auxiliar!$F$3:$H$7,3,TRUE),IF(N345=PARCIAL,VLOOKUP(L345/O345,Auxiliar!$I$3:$K$7,3,TRUE),IF(N345=INFRA,VLOOKUP(L345/P345,Auxiliar!$L$3:$N$7,3,TRUE),0))))=TRUE,0,IF(N345=INTEGRAL,VLOOKUP(L345/O345,Auxiliar!$F$3:$H$7,3,TRUE),IF(N345=PARCIAL,VLOOKUP(L345/O345,Auxiliar!$I$3:$K$7,3,TRUE),IF(N345=INFRA,VLOOKUP(L345/P345,Auxiliar!$L$3:$N$7,3,TRUE),0)))))</f>
        <v/>
      </c>
      <c r="AB345" s="19" t="str">
        <f t="shared" si="29"/>
        <v/>
      </c>
      <c r="AC345" s="19" t="str">
        <f>IFERROR(INDEX(Auxiliar!BF:BF,MATCH(_xlfn.CONCAT(I345,"-",J345),Auxiliar!BD:BD,0),1),"")</f>
        <v/>
      </c>
      <c r="AD345" s="20" t="str">
        <f t="shared" si="27"/>
        <v/>
      </c>
      <c r="AF345" s="16" t="str">
        <f>IFERROR(INDEX(Auxiliar!BE:BE,MATCH(_xlfn.CONCAT(I345,"-",J345),Auxiliar!BD:BD,0),1),"")</f>
        <v/>
      </c>
    </row>
    <row r="346" spans="1:32" s="3" customFormat="1" ht="46.5" customHeight="1" x14ac:dyDescent="0.3">
      <c r="A346" s="21"/>
      <c r="B346" s="17"/>
      <c r="C346" s="17"/>
      <c r="D346" s="17"/>
      <c r="E346" s="17"/>
      <c r="F346" s="17"/>
      <c r="G346" s="17"/>
      <c r="H346" s="17"/>
      <c r="I346" s="17"/>
      <c r="J346" s="17"/>
      <c r="K346" s="18"/>
      <c r="L346" s="22"/>
      <c r="M346" s="17"/>
      <c r="N346" s="18"/>
      <c r="O346" s="38"/>
      <c r="P346" s="36"/>
      <c r="Q346" s="17"/>
      <c r="R346" s="17"/>
      <c r="S346" s="17"/>
      <c r="T346" s="17"/>
      <c r="U346" s="17"/>
      <c r="V346" s="17"/>
      <c r="W346" s="17"/>
      <c r="X346" s="19" t="str">
        <f t="shared" si="25"/>
        <v/>
      </c>
      <c r="Y346" s="19" t="str">
        <f t="shared" si="28"/>
        <v/>
      </c>
      <c r="Z346" s="19" t="str">
        <f t="shared" si="26"/>
        <v/>
      </c>
      <c r="AA346" s="19" t="str">
        <f>IF(OR(L346="",N346="",AND(O346="",P346="")),"",IF(ISERROR(IF(N346=INTEGRAL,VLOOKUP(L346/O346,Auxiliar!$F$3:$H$7,3,TRUE),IF(N346=PARCIAL,VLOOKUP(L346/O346,Auxiliar!$I$3:$K$7,3,TRUE),IF(N346=INFRA,VLOOKUP(L346/P346,Auxiliar!$L$3:$N$7,3,TRUE),0))))=TRUE,0,IF(N346=INTEGRAL,VLOOKUP(L346/O346,Auxiliar!$F$3:$H$7,3,TRUE),IF(N346=PARCIAL,VLOOKUP(L346/O346,Auxiliar!$I$3:$K$7,3,TRUE),IF(N346=INFRA,VLOOKUP(L346/P346,Auxiliar!$L$3:$N$7,3,TRUE),0)))))</f>
        <v/>
      </c>
      <c r="AB346" s="19" t="str">
        <f t="shared" si="29"/>
        <v/>
      </c>
      <c r="AC346" s="19" t="str">
        <f>IFERROR(INDEX(Auxiliar!BF:BF,MATCH(_xlfn.CONCAT(I346,"-",J346),Auxiliar!BD:BD,0),1),"")</f>
        <v/>
      </c>
      <c r="AD346" s="20" t="str">
        <f t="shared" si="27"/>
        <v/>
      </c>
      <c r="AF346" s="16" t="str">
        <f>IFERROR(INDEX(Auxiliar!BE:BE,MATCH(_xlfn.CONCAT(I346,"-",J346),Auxiliar!BD:BD,0),1),"")</f>
        <v/>
      </c>
    </row>
    <row r="347" spans="1:32" s="3" customFormat="1" ht="46.5" customHeight="1" x14ac:dyDescent="0.3">
      <c r="A347" s="21"/>
      <c r="B347" s="17"/>
      <c r="C347" s="17"/>
      <c r="D347" s="17"/>
      <c r="E347" s="17"/>
      <c r="F347" s="17"/>
      <c r="G347" s="17"/>
      <c r="H347" s="17"/>
      <c r="I347" s="17"/>
      <c r="J347" s="17"/>
      <c r="K347" s="18"/>
      <c r="L347" s="22"/>
      <c r="M347" s="17"/>
      <c r="N347" s="18"/>
      <c r="O347" s="38"/>
      <c r="P347" s="36"/>
      <c r="Q347" s="17"/>
      <c r="R347" s="17"/>
      <c r="S347" s="17"/>
      <c r="T347" s="17"/>
      <c r="U347" s="17"/>
      <c r="V347" s="17"/>
      <c r="W347" s="17"/>
      <c r="X347" s="19" t="str">
        <f t="shared" si="25"/>
        <v/>
      </c>
      <c r="Y347" s="19" t="str">
        <f t="shared" si="28"/>
        <v/>
      </c>
      <c r="Z347" s="19" t="str">
        <f t="shared" si="26"/>
        <v/>
      </c>
      <c r="AA347" s="19" t="str">
        <f>IF(OR(L347="",N347="",AND(O347="",P347="")),"",IF(ISERROR(IF(N347=INTEGRAL,VLOOKUP(L347/O347,Auxiliar!$F$3:$H$7,3,TRUE),IF(N347=PARCIAL,VLOOKUP(L347/O347,Auxiliar!$I$3:$K$7,3,TRUE),IF(N347=INFRA,VLOOKUP(L347/P347,Auxiliar!$L$3:$N$7,3,TRUE),0))))=TRUE,0,IF(N347=INTEGRAL,VLOOKUP(L347/O347,Auxiliar!$F$3:$H$7,3,TRUE),IF(N347=PARCIAL,VLOOKUP(L347/O347,Auxiliar!$I$3:$K$7,3,TRUE),IF(N347=INFRA,VLOOKUP(L347/P347,Auxiliar!$L$3:$N$7,3,TRUE),0)))))</f>
        <v/>
      </c>
      <c r="AB347" s="19" t="str">
        <f t="shared" si="29"/>
        <v/>
      </c>
      <c r="AC347" s="19" t="str">
        <f>IFERROR(INDEX(Auxiliar!BF:BF,MATCH(_xlfn.CONCAT(I347,"-",J347),Auxiliar!BD:BD,0),1),"")</f>
        <v/>
      </c>
      <c r="AD347" s="20" t="str">
        <f t="shared" si="27"/>
        <v/>
      </c>
      <c r="AF347" s="16" t="str">
        <f>IFERROR(INDEX(Auxiliar!BE:BE,MATCH(_xlfn.CONCAT(I347,"-",J347),Auxiliar!BD:BD,0),1),"")</f>
        <v/>
      </c>
    </row>
    <row r="348" spans="1:32" s="3" customFormat="1" ht="46.5" customHeight="1" x14ac:dyDescent="0.3">
      <c r="A348" s="21"/>
      <c r="B348" s="17"/>
      <c r="C348" s="17"/>
      <c r="D348" s="17"/>
      <c r="E348" s="17"/>
      <c r="F348" s="17"/>
      <c r="G348" s="17"/>
      <c r="H348" s="17"/>
      <c r="I348" s="17"/>
      <c r="J348" s="17"/>
      <c r="K348" s="18"/>
      <c r="L348" s="22"/>
      <c r="M348" s="17"/>
      <c r="N348" s="18"/>
      <c r="O348" s="38"/>
      <c r="P348" s="36"/>
      <c r="Q348" s="17"/>
      <c r="R348" s="17"/>
      <c r="S348" s="17"/>
      <c r="T348" s="17"/>
      <c r="U348" s="17"/>
      <c r="V348" s="17"/>
      <c r="W348" s="17"/>
      <c r="X348" s="19" t="str">
        <f t="shared" si="25"/>
        <v/>
      </c>
      <c r="Y348" s="19" t="str">
        <f t="shared" si="28"/>
        <v/>
      </c>
      <c r="Z348" s="19" t="str">
        <f t="shared" si="26"/>
        <v/>
      </c>
      <c r="AA348" s="19" t="str">
        <f>IF(OR(L348="",N348="",AND(O348="",P348="")),"",IF(ISERROR(IF(N348=INTEGRAL,VLOOKUP(L348/O348,Auxiliar!$F$3:$H$7,3,TRUE),IF(N348=PARCIAL,VLOOKUP(L348/O348,Auxiliar!$I$3:$K$7,3,TRUE),IF(N348=INFRA,VLOOKUP(L348/P348,Auxiliar!$L$3:$N$7,3,TRUE),0))))=TRUE,0,IF(N348=INTEGRAL,VLOOKUP(L348/O348,Auxiliar!$F$3:$H$7,3,TRUE),IF(N348=PARCIAL,VLOOKUP(L348/O348,Auxiliar!$I$3:$K$7,3,TRUE),IF(N348=INFRA,VLOOKUP(L348/P348,Auxiliar!$L$3:$N$7,3,TRUE),0)))))</f>
        <v/>
      </c>
      <c r="AB348" s="19" t="str">
        <f t="shared" si="29"/>
        <v/>
      </c>
      <c r="AC348" s="19" t="str">
        <f>IFERROR(INDEX(Auxiliar!BF:BF,MATCH(_xlfn.CONCAT(I348,"-",J348),Auxiliar!BD:BD,0),1),"")</f>
        <v/>
      </c>
      <c r="AD348" s="20" t="str">
        <f t="shared" si="27"/>
        <v/>
      </c>
      <c r="AF348" s="16" t="str">
        <f>IFERROR(INDEX(Auxiliar!BE:BE,MATCH(_xlfn.CONCAT(I348,"-",J348),Auxiliar!BD:BD,0),1),"")</f>
        <v/>
      </c>
    </row>
    <row r="349" spans="1:32" s="3" customFormat="1" ht="46.5" customHeight="1" x14ac:dyDescent="0.3">
      <c r="A349" s="21"/>
      <c r="B349" s="17"/>
      <c r="C349" s="17"/>
      <c r="D349" s="17"/>
      <c r="E349" s="17"/>
      <c r="F349" s="17"/>
      <c r="G349" s="17"/>
      <c r="H349" s="17"/>
      <c r="I349" s="17"/>
      <c r="J349" s="17"/>
      <c r="K349" s="18"/>
      <c r="L349" s="22"/>
      <c r="M349" s="17"/>
      <c r="N349" s="18"/>
      <c r="O349" s="38"/>
      <c r="P349" s="36"/>
      <c r="Q349" s="17"/>
      <c r="R349" s="17"/>
      <c r="S349" s="17"/>
      <c r="T349" s="17"/>
      <c r="U349" s="17"/>
      <c r="V349" s="17"/>
      <c r="W349" s="17"/>
      <c r="X349" s="19" t="str">
        <f t="shared" si="25"/>
        <v/>
      </c>
      <c r="Y349" s="19" t="str">
        <f t="shared" si="28"/>
        <v/>
      </c>
      <c r="Z349" s="19" t="str">
        <f t="shared" si="26"/>
        <v/>
      </c>
      <c r="AA349" s="19" t="str">
        <f>IF(OR(L349="",N349="",AND(O349="",P349="")),"",IF(ISERROR(IF(N349=INTEGRAL,VLOOKUP(L349/O349,Auxiliar!$F$3:$H$7,3,TRUE),IF(N349=PARCIAL,VLOOKUP(L349/O349,Auxiliar!$I$3:$K$7,3,TRUE),IF(N349=INFRA,VLOOKUP(L349/P349,Auxiliar!$L$3:$N$7,3,TRUE),0))))=TRUE,0,IF(N349=INTEGRAL,VLOOKUP(L349/O349,Auxiliar!$F$3:$H$7,3,TRUE),IF(N349=PARCIAL,VLOOKUP(L349/O349,Auxiliar!$I$3:$K$7,3,TRUE),IF(N349=INFRA,VLOOKUP(L349/P349,Auxiliar!$L$3:$N$7,3,TRUE),0)))))</f>
        <v/>
      </c>
      <c r="AB349" s="19" t="str">
        <f t="shared" si="29"/>
        <v/>
      </c>
      <c r="AC349" s="19" t="str">
        <f>IFERROR(INDEX(Auxiliar!BF:BF,MATCH(_xlfn.CONCAT(I349,"-",J349),Auxiliar!BD:BD,0),1),"")</f>
        <v/>
      </c>
      <c r="AD349" s="20" t="str">
        <f t="shared" si="27"/>
        <v/>
      </c>
      <c r="AF349" s="16" t="str">
        <f>IFERROR(INDEX(Auxiliar!BE:BE,MATCH(_xlfn.CONCAT(I349,"-",J349),Auxiliar!BD:BD,0),1),"")</f>
        <v/>
      </c>
    </row>
    <row r="350" spans="1:32" s="3" customFormat="1" ht="46.5" customHeight="1" x14ac:dyDescent="0.3">
      <c r="A350" s="21"/>
      <c r="B350" s="17"/>
      <c r="C350" s="17"/>
      <c r="D350" s="17"/>
      <c r="E350" s="17"/>
      <c r="F350" s="17"/>
      <c r="G350" s="17"/>
      <c r="H350" s="17"/>
      <c r="I350" s="17"/>
      <c r="J350" s="17"/>
      <c r="K350" s="18"/>
      <c r="L350" s="22"/>
      <c r="M350" s="17"/>
      <c r="N350" s="18"/>
      <c r="O350" s="38"/>
      <c r="P350" s="36"/>
      <c r="Q350" s="17"/>
      <c r="R350" s="17"/>
      <c r="S350" s="17"/>
      <c r="T350" s="17"/>
      <c r="U350" s="17"/>
      <c r="V350" s="17"/>
      <c r="W350" s="17"/>
      <c r="X350" s="19" t="str">
        <f t="shared" si="25"/>
        <v/>
      </c>
      <c r="Y350" s="19" t="str">
        <f t="shared" si="28"/>
        <v/>
      </c>
      <c r="Z350" s="19" t="str">
        <f t="shared" si="26"/>
        <v/>
      </c>
      <c r="AA350" s="19" t="str">
        <f>IF(OR(L350="",N350="",AND(O350="",P350="")),"",IF(ISERROR(IF(N350=INTEGRAL,VLOOKUP(L350/O350,Auxiliar!$F$3:$H$7,3,TRUE),IF(N350=PARCIAL,VLOOKUP(L350/O350,Auxiliar!$I$3:$K$7,3,TRUE),IF(N350=INFRA,VLOOKUP(L350/P350,Auxiliar!$L$3:$N$7,3,TRUE),0))))=TRUE,0,IF(N350=INTEGRAL,VLOOKUP(L350/O350,Auxiliar!$F$3:$H$7,3,TRUE),IF(N350=PARCIAL,VLOOKUP(L350/O350,Auxiliar!$I$3:$K$7,3,TRUE),IF(N350=INFRA,VLOOKUP(L350/P350,Auxiliar!$L$3:$N$7,3,TRUE),0)))))</f>
        <v/>
      </c>
      <c r="AB350" s="19" t="str">
        <f t="shared" si="29"/>
        <v/>
      </c>
      <c r="AC350" s="19" t="str">
        <f>IFERROR(INDEX(Auxiliar!BF:BF,MATCH(_xlfn.CONCAT(I350,"-",J350),Auxiliar!BD:BD,0),1),"")</f>
        <v/>
      </c>
      <c r="AD350" s="20" t="str">
        <f t="shared" si="27"/>
        <v/>
      </c>
      <c r="AF350" s="16" t="str">
        <f>IFERROR(INDEX(Auxiliar!BE:BE,MATCH(_xlfn.CONCAT(I350,"-",J350),Auxiliar!BD:BD,0),1),"")</f>
        <v/>
      </c>
    </row>
    <row r="351" spans="1:32" s="3" customFormat="1" ht="46.5" customHeight="1" x14ac:dyDescent="0.3">
      <c r="A351" s="21"/>
      <c r="B351" s="17"/>
      <c r="C351" s="17"/>
      <c r="D351" s="17"/>
      <c r="E351" s="17"/>
      <c r="F351" s="17"/>
      <c r="G351" s="17"/>
      <c r="H351" s="17"/>
      <c r="I351" s="17"/>
      <c r="J351" s="17"/>
      <c r="K351" s="18"/>
      <c r="L351" s="22"/>
      <c r="M351" s="17"/>
      <c r="N351" s="18"/>
      <c r="O351" s="38"/>
      <c r="P351" s="36"/>
      <c r="Q351" s="17"/>
      <c r="R351" s="17"/>
      <c r="S351" s="17"/>
      <c r="T351" s="17"/>
      <c r="U351" s="17"/>
      <c r="V351" s="17"/>
      <c r="W351" s="17"/>
      <c r="X351" s="19" t="str">
        <f t="shared" si="25"/>
        <v/>
      </c>
      <c r="Y351" s="19" t="str">
        <f t="shared" si="28"/>
        <v/>
      </c>
      <c r="Z351" s="19" t="str">
        <f t="shared" si="26"/>
        <v/>
      </c>
      <c r="AA351" s="19" t="str">
        <f>IF(OR(L351="",N351="",AND(O351="",P351="")),"",IF(ISERROR(IF(N351=INTEGRAL,VLOOKUP(L351/O351,Auxiliar!$F$3:$H$7,3,TRUE),IF(N351=PARCIAL,VLOOKUP(L351/O351,Auxiliar!$I$3:$K$7,3,TRUE),IF(N351=INFRA,VLOOKUP(L351/P351,Auxiliar!$L$3:$N$7,3,TRUE),0))))=TRUE,0,IF(N351=INTEGRAL,VLOOKUP(L351/O351,Auxiliar!$F$3:$H$7,3,TRUE),IF(N351=PARCIAL,VLOOKUP(L351/O351,Auxiliar!$I$3:$K$7,3,TRUE),IF(N351=INFRA,VLOOKUP(L351/P351,Auxiliar!$L$3:$N$7,3,TRUE),0)))))</f>
        <v/>
      </c>
      <c r="AB351" s="19" t="str">
        <f t="shared" si="29"/>
        <v/>
      </c>
      <c r="AC351" s="19" t="str">
        <f>IFERROR(INDEX(Auxiliar!BF:BF,MATCH(_xlfn.CONCAT(I351,"-",J351),Auxiliar!BD:BD,0),1),"")</f>
        <v/>
      </c>
      <c r="AD351" s="20" t="str">
        <f t="shared" si="27"/>
        <v/>
      </c>
      <c r="AF351" s="16" t="str">
        <f>IFERROR(INDEX(Auxiliar!BE:BE,MATCH(_xlfn.CONCAT(I351,"-",J351),Auxiliar!BD:BD,0),1),"")</f>
        <v/>
      </c>
    </row>
    <row r="352" spans="1:32" s="3" customFormat="1" ht="46.5" customHeight="1" x14ac:dyDescent="0.3">
      <c r="A352" s="21"/>
      <c r="B352" s="17"/>
      <c r="C352" s="17"/>
      <c r="D352" s="17"/>
      <c r="E352" s="17"/>
      <c r="F352" s="17"/>
      <c r="G352" s="17"/>
      <c r="H352" s="17"/>
      <c r="I352" s="17"/>
      <c r="J352" s="17"/>
      <c r="K352" s="18"/>
      <c r="L352" s="22"/>
      <c r="M352" s="17"/>
      <c r="N352" s="18"/>
      <c r="O352" s="38"/>
      <c r="P352" s="36"/>
      <c r="Q352" s="17"/>
      <c r="R352" s="17"/>
      <c r="S352" s="17"/>
      <c r="T352" s="17"/>
      <c r="U352" s="17"/>
      <c r="V352" s="17"/>
      <c r="W352" s="17"/>
      <c r="X352" s="19" t="str">
        <f t="shared" si="25"/>
        <v/>
      </c>
      <c r="Y352" s="19" t="str">
        <f t="shared" si="28"/>
        <v/>
      </c>
      <c r="Z352" s="19" t="str">
        <f t="shared" si="26"/>
        <v/>
      </c>
      <c r="AA352" s="19" t="str">
        <f>IF(OR(L352="",N352="",AND(O352="",P352="")),"",IF(ISERROR(IF(N352=INTEGRAL,VLOOKUP(L352/O352,Auxiliar!$F$3:$H$7,3,TRUE),IF(N352=PARCIAL,VLOOKUP(L352/O352,Auxiliar!$I$3:$K$7,3,TRUE),IF(N352=INFRA,VLOOKUP(L352/P352,Auxiliar!$L$3:$N$7,3,TRUE),0))))=TRUE,0,IF(N352=INTEGRAL,VLOOKUP(L352/O352,Auxiliar!$F$3:$H$7,3,TRUE),IF(N352=PARCIAL,VLOOKUP(L352/O352,Auxiliar!$I$3:$K$7,3,TRUE),IF(N352=INFRA,VLOOKUP(L352/P352,Auxiliar!$L$3:$N$7,3,TRUE),0)))))</f>
        <v/>
      </c>
      <c r="AB352" s="19" t="str">
        <f t="shared" si="29"/>
        <v/>
      </c>
      <c r="AC352" s="19" t="str">
        <f>IFERROR(INDEX(Auxiliar!BF:BF,MATCH(_xlfn.CONCAT(I352,"-",J352),Auxiliar!BD:BD,0),1),"")</f>
        <v/>
      </c>
      <c r="AD352" s="20" t="str">
        <f t="shared" si="27"/>
        <v/>
      </c>
      <c r="AF352" s="16" t="str">
        <f>IFERROR(INDEX(Auxiliar!BE:BE,MATCH(_xlfn.CONCAT(I352,"-",J352),Auxiliar!BD:BD,0),1),"")</f>
        <v/>
      </c>
    </row>
    <row r="353" spans="1:32" s="3" customFormat="1" ht="46.5" customHeight="1" x14ac:dyDescent="0.3">
      <c r="A353" s="21"/>
      <c r="B353" s="17"/>
      <c r="C353" s="17"/>
      <c r="D353" s="17"/>
      <c r="E353" s="17"/>
      <c r="F353" s="17"/>
      <c r="G353" s="17"/>
      <c r="H353" s="17"/>
      <c r="I353" s="17"/>
      <c r="J353" s="17"/>
      <c r="K353" s="18"/>
      <c r="L353" s="22"/>
      <c r="M353" s="17"/>
      <c r="N353" s="18"/>
      <c r="O353" s="38"/>
      <c r="P353" s="36"/>
      <c r="Q353" s="17"/>
      <c r="R353" s="17"/>
      <c r="S353" s="17"/>
      <c r="T353" s="17"/>
      <c r="U353" s="17"/>
      <c r="V353" s="17"/>
      <c r="W353" s="17"/>
      <c r="X353" s="19" t="str">
        <f t="shared" si="25"/>
        <v/>
      </c>
      <c r="Y353" s="19" t="str">
        <f t="shared" si="28"/>
        <v/>
      </c>
      <c r="Z353" s="19" t="str">
        <f t="shared" si="26"/>
        <v/>
      </c>
      <c r="AA353" s="19" t="str">
        <f>IF(OR(L353="",N353="",AND(O353="",P353="")),"",IF(ISERROR(IF(N353=INTEGRAL,VLOOKUP(L353/O353,Auxiliar!$F$3:$H$7,3,TRUE),IF(N353=PARCIAL,VLOOKUP(L353/O353,Auxiliar!$I$3:$K$7,3,TRUE),IF(N353=INFRA,VLOOKUP(L353/P353,Auxiliar!$L$3:$N$7,3,TRUE),0))))=TRUE,0,IF(N353=INTEGRAL,VLOOKUP(L353/O353,Auxiliar!$F$3:$H$7,3,TRUE),IF(N353=PARCIAL,VLOOKUP(L353/O353,Auxiliar!$I$3:$K$7,3,TRUE),IF(N353=INFRA,VLOOKUP(L353/P353,Auxiliar!$L$3:$N$7,3,TRUE),0)))))</f>
        <v/>
      </c>
      <c r="AB353" s="19" t="str">
        <f t="shared" si="29"/>
        <v/>
      </c>
      <c r="AC353" s="19" t="str">
        <f>IFERROR(INDEX(Auxiliar!BF:BF,MATCH(_xlfn.CONCAT(I353,"-",J353),Auxiliar!BD:BD,0),1),"")</f>
        <v/>
      </c>
      <c r="AD353" s="20" t="str">
        <f t="shared" si="27"/>
        <v/>
      </c>
      <c r="AF353" s="16" t="str">
        <f>IFERROR(INDEX(Auxiliar!BE:BE,MATCH(_xlfn.CONCAT(I353,"-",J353),Auxiliar!BD:BD,0),1),"")</f>
        <v/>
      </c>
    </row>
    <row r="354" spans="1:32" s="3" customFormat="1" ht="46.5" customHeight="1" x14ac:dyDescent="0.3">
      <c r="A354" s="21"/>
      <c r="B354" s="17"/>
      <c r="C354" s="17"/>
      <c r="D354" s="17"/>
      <c r="E354" s="17"/>
      <c r="F354" s="17"/>
      <c r="G354" s="17"/>
      <c r="H354" s="17"/>
      <c r="I354" s="17"/>
      <c r="J354" s="17"/>
      <c r="K354" s="18"/>
      <c r="L354" s="22"/>
      <c r="M354" s="17"/>
      <c r="N354" s="18"/>
      <c r="O354" s="38"/>
      <c r="P354" s="36"/>
      <c r="Q354" s="17"/>
      <c r="R354" s="17"/>
      <c r="S354" s="17"/>
      <c r="T354" s="17"/>
      <c r="U354" s="17"/>
      <c r="V354" s="17"/>
      <c r="W354" s="17"/>
      <c r="X354" s="19" t="str">
        <f t="shared" si="25"/>
        <v/>
      </c>
      <c r="Y354" s="19" t="str">
        <f t="shared" si="28"/>
        <v/>
      </c>
      <c r="Z354" s="19" t="str">
        <f t="shared" si="26"/>
        <v/>
      </c>
      <c r="AA354" s="19" t="str">
        <f>IF(OR(L354="",N354="",AND(O354="",P354="")),"",IF(ISERROR(IF(N354=INTEGRAL,VLOOKUP(L354/O354,Auxiliar!$F$3:$H$7,3,TRUE),IF(N354=PARCIAL,VLOOKUP(L354/O354,Auxiliar!$I$3:$K$7,3,TRUE),IF(N354=INFRA,VLOOKUP(L354/P354,Auxiliar!$L$3:$N$7,3,TRUE),0))))=TRUE,0,IF(N354=INTEGRAL,VLOOKUP(L354/O354,Auxiliar!$F$3:$H$7,3,TRUE),IF(N354=PARCIAL,VLOOKUP(L354/O354,Auxiliar!$I$3:$K$7,3,TRUE),IF(N354=INFRA,VLOOKUP(L354/P354,Auxiliar!$L$3:$N$7,3,TRUE),0)))))</f>
        <v/>
      </c>
      <c r="AB354" s="19" t="str">
        <f t="shared" si="29"/>
        <v/>
      </c>
      <c r="AC354" s="19" t="str">
        <f>IFERROR(INDEX(Auxiliar!BF:BF,MATCH(_xlfn.CONCAT(I354,"-",J354),Auxiliar!BD:BD,0),1),"")</f>
        <v/>
      </c>
      <c r="AD354" s="20" t="str">
        <f t="shared" si="27"/>
        <v/>
      </c>
      <c r="AF354" s="16" t="str">
        <f>IFERROR(INDEX(Auxiliar!BE:BE,MATCH(_xlfn.CONCAT(I354,"-",J354),Auxiliar!BD:BD,0),1),"")</f>
        <v/>
      </c>
    </row>
    <row r="355" spans="1:32" s="3" customFormat="1" ht="46.5" customHeight="1" x14ac:dyDescent="0.3">
      <c r="A355" s="21"/>
      <c r="B355" s="17"/>
      <c r="C355" s="17"/>
      <c r="D355" s="17"/>
      <c r="E355" s="17"/>
      <c r="F355" s="17"/>
      <c r="G355" s="17"/>
      <c r="H355" s="17"/>
      <c r="I355" s="17"/>
      <c r="J355" s="17"/>
      <c r="K355" s="18"/>
      <c r="L355" s="22"/>
      <c r="M355" s="17"/>
      <c r="N355" s="18"/>
      <c r="O355" s="38"/>
      <c r="P355" s="36"/>
      <c r="Q355" s="17"/>
      <c r="R355" s="17"/>
      <c r="S355" s="17"/>
      <c r="T355" s="17"/>
      <c r="U355" s="17"/>
      <c r="V355" s="17"/>
      <c r="W355" s="17"/>
      <c r="X355" s="19" t="str">
        <f t="shared" si="25"/>
        <v/>
      </c>
      <c r="Y355" s="19" t="str">
        <f t="shared" si="28"/>
        <v/>
      </c>
      <c r="Z355" s="19" t="str">
        <f t="shared" si="26"/>
        <v/>
      </c>
      <c r="AA355" s="19" t="str">
        <f>IF(OR(L355="",N355="",AND(O355="",P355="")),"",IF(ISERROR(IF(N355=INTEGRAL,VLOOKUP(L355/O355,Auxiliar!$F$3:$H$7,3,TRUE),IF(N355=PARCIAL,VLOOKUP(L355/O355,Auxiliar!$I$3:$K$7,3,TRUE),IF(N355=INFRA,VLOOKUP(L355/P355,Auxiliar!$L$3:$N$7,3,TRUE),0))))=TRUE,0,IF(N355=INTEGRAL,VLOOKUP(L355/O355,Auxiliar!$F$3:$H$7,3,TRUE),IF(N355=PARCIAL,VLOOKUP(L355/O355,Auxiliar!$I$3:$K$7,3,TRUE),IF(N355=INFRA,VLOOKUP(L355/P355,Auxiliar!$L$3:$N$7,3,TRUE),0)))))</f>
        <v/>
      </c>
      <c r="AB355" s="19" t="str">
        <f t="shared" si="29"/>
        <v/>
      </c>
      <c r="AC355" s="19" t="str">
        <f>IFERROR(INDEX(Auxiliar!BF:BF,MATCH(_xlfn.CONCAT(I355,"-",J355),Auxiliar!BD:BD,0),1),"")</f>
        <v/>
      </c>
      <c r="AD355" s="20" t="str">
        <f t="shared" si="27"/>
        <v/>
      </c>
      <c r="AF355" s="16" t="str">
        <f>IFERROR(INDEX(Auxiliar!BE:BE,MATCH(_xlfn.CONCAT(I355,"-",J355),Auxiliar!BD:BD,0),1),"")</f>
        <v/>
      </c>
    </row>
    <row r="356" spans="1:32" s="3" customFormat="1" ht="46.5" customHeight="1" x14ac:dyDescent="0.3">
      <c r="A356" s="21"/>
      <c r="B356" s="17"/>
      <c r="C356" s="17"/>
      <c r="D356" s="17"/>
      <c r="E356" s="17"/>
      <c r="F356" s="17"/>
      <c r="G356" s="17"/>
      <c r="H356" s="17"/>
      <c r="I356" s="17"/>
      <c r="J356" s="17"/>
      <c r="K356" s="18"/>
      <c r="L356" s="22"/>
      <c r="M356" s="17"/>
      <c r="N356" s="18"/>
      <c r="O356" s="38"/>
      <c r="P356" s="36"/>
      <c r="Q356" s="17"/>
      <c r="R356" s="17"/>
      <c r="S356" s="17"/>
      <c r="T356" s="17"/>
      <c r="U356" s="17"/>
      <c r="V356" s="17"/>
      <c r="W356" s="17"/>
      <c r="X356" s="19" t="str">
        <f t="shared" si="25"/>
        <v/>
      </c>
      <c r="Y356" s="19" t="str">
        <f t="shared" si="28"/>
        <v/>
      </c>
      <c r="Z356" s="19" t="str">
        <f t="shared" si="26"/>
        <v/>
      </c>
      <c r="AA356" s="19" t="str">
        <f>IF(OR(L356="",N356="",AND(O356="",P356="")),"",IF(ISERROR(IF(N356=INTEGRAL,VLOOKUP(L356/O356,Auxiliar!$F$3:$H$7,3,TRUE),IF(N356=PARCIAL,VLOOKUP(L356/O356,Auxiliar!$I$3:$K$7,3,TRUE),IF(N356=INFRA,VLOOKUP(L356/P356,Auxiliar!$L$3:$N$7,3,TRUE),0))))=TRUE,0,IF(N356=INTEGRAL,VLOOKUP(L356/O356,Auxiliar!$F$3:$H$7,3,TRUE),IF(N356=PARCIAL,VLOOKUP(L356/O356,Auxiliar!$I$3:$K$7,3,TRUE),IF(N356=INFRA,VLOOKUP(L356/P356,Auxiliar!$L$3:$N$7,3,TRUE),0)))))</f>
        <v/>
      </c>
      <c r="AB356" s="19" t="str">
        <f t="shared" si="29"/>
        <v/>
      </c>
      <c r="AC356" s="19" t="str">
        <f>IFERROR(INDEX(Auxiliar!BF:BF,MATCH(_xlfn.CONCAT(I356,"-",J356),Auxiliar!BD:BD,0),1),"")</f>
        <v/>
      </c>
      <c r="AD356" s="20" t="str">
        <f t="shared" si="27"/>
        <v/>
      </c>
      <c r="AF356" s="16" t="str">
        <f>IFERROR(INDEX(Auxiliar!BE:BE,MATCH(_xlfn.CONCAT(I356,"-",J356),Auxiliar!BD:BD,0),1),"")</f>
        <v/>
      </c>
    </row>
    <row r="357" spans="1:32" s="3" customFormat="1" ht="46.5" customHeight="1" x14ac:dyDescent="0.3">
      <c r="A357" s="21"/>
      <c r="B357" s="17"/>
      <c r="C357" s="17"/>
      <c r="D357" s="17"/>
      <c r="E357" s="17"/>
      <c r="F357" s="17"/>
      <c r="G357" s="17"/>
      <c r="H357" s="17"/>
      <c r="I357" s="17"/>
      <c r="J357" s="17"/>
      <c r="K357" s="18"/>
      <c r="L357" s="22"/>
      <c r="M357" s="17"/>
      <c r="N357" s="18"/>
      <c r="O357" s="38"/>
      <c r="P357" s="36"/>
      <c r="Q357" s="17"/>
      <c r="R357" s="17"/>
      <c r="S357" s="17"/>
      <c r="T357" s="17"/>
      <c r="U357" s="17"/>
      <c r="V357" s="17"/>
      <c r="W357" s="17"/>
      <c r="X357" s="19" t="str">
        <f t="shared" si="25"/>
        <v/>
      </c>
      <c r="Y357" s="19" t="str">
        <f t="shared" si="28"/>
        <v/>
      </c>
      <c r="Z357" s="19" t="str">
        <f t="shared" si="26"/>
        <v/>
      </c>
      <c r="AA357" s="19" t="str">
        <f>IF(OR(L357="",N357="",AND(O357="",P357="")),"",IF(ISERROR(IF(N357=INTEGRAL,VLOOKUP(L357/O357,Auxiliar!$F$3:$H$7,3,TRUE),IF(N357=PARCIAL,VLOOKUP(L357/O357,Auxiliar!$I$3:$K$7,3,TRUE),IF(N357=INFRA,VLOOKUP(L357/P357,Auxiliar!$L$3:$N$7,3,TRUE),0))))=TRUE,0,IF(N357=INTEGRAL,VLOOKUP(L357/O357,Auxiliar!$F$3:$H$7,3,TRUE),IF(N357=PARCIAL,VLOOKUP(L357/O357,Auxiliar!$I$3:$K$7,3,TRUE),IF(N357=INFRA,VLOOKUP(L357/P357,Auxiliar!$L$3:$N$7,3,TRUE),0)))))</f>
        <v/>
      </c>
      <c r="AB357" s="19" t="str">
        <f t="shared" si="29"/>
        <v/>
      </c>
      <c r="AC357" s="19" t="str">
        <f>IFERROR(INDEX(Auxiliar!BF:BF,MATCH(_xlfn.CONCAT(I357,"-",J357),Auxiliar!BD:BD,0),1),"")</f>
        <v/>
      </c>
      <c r="AD357" s="20" t="str">
        <f t="shared" si="27"/>
        <v/>
      </c>
      <c r="AF357" s="16" t="str">
        <f>IFERROR(INDEX(Auxiliar!BE:BE,MATCH(_xlfn.CONCAT(I357,"-",J357),Auxiliar!BD:BD,0),1),"")</f>
        <v/>
      </c>
    </row>
    <row r="358" spans="1:32" s="3" customFormat="1" ht="46.5" customHeight="1" x14ac:dyDescent="0.3">
      <c r="A358" s="21"/>
      <c r="B358" s="17"/>
      <c r="C358" s="17"/>
      <c r="D358" s="17"/>
      <c r="E358" s="17"/>
      <c r="F358" s="17"/>
      <c r="G358" s="17"/>
      <c r="H358" s="17"/>
      <c r="I358" s="17"/>
      <c r="J358" s="17"/>
      <c r="K358" s="18"/>
      <c r="L358" s="22"/>
      <c r="M358" s="17"/>
      <c r="N358" s="18"/>
      <c r="O358" s="38"/>
      <c r="P358" s="36"/>
      <c r="Q358" s="17"/>
      <c r="R358" s="17"/>
      <c r="S358" s="17"/>
      <c r="T358" s="17"/>
      <c r="U358" s="17"/>
      <c r="V358" s="17"/>
      <c r="W358" s="17"/>
      <c r="X358" s="19" t="str">
        <f t="shared" si="25"/>
        <v/>
      </c>
      <c r="Y358" s="19" t="str">
        <f t="shared" si="28"/>
        <v/>
      </c>
      <c r="Z358" s="19" t="str">
        <f t="shared" si="26"/>
        <v/>
      </c>
      <c r="AA358" s="19" t="str">
        <f>IF(OR(L358="",N358="",AND(O358="",P358="")),"",IF(ISERROR(IF(N358=INTEGRAL,VLOOKUP(L358/O358,Auxiliar!$F$3:$H$7,3,TRUE),IF(N358=PARCIAL,VLOOKUP(L358/O358,Auxiliar!$I$3:$K$7,3,TRUE),IF(N358=INFRA,VLOOKUP(L358/P358,Auxiliar!$L$3:$N$7,3,TRUE),0))))=TRUE,0,IF(N358=INTEGRAL,VLOOKUP(L358/O358,Auxiliar!$F$3:$H$7,3,TRUE),IF(N358=PARCIAL,VLOOKUP(L358/O358,Auxiliar!$I$3:$K$7,3,TRUE),IF(N358=INFRA,VLOOKUP(L358/P358,Auxiliar!$L$3:$N$7,3,TRUE),0)))))</f>
        <v/>
      </c>
      <c r="AB358" s="19" t="str">
        <f t="shared" si="29"/>
        <v/>
      </c>
      <c r="AC358" s="19" t="str">
        <f>IFERROR(INDEX(Auxiliar!BF:BF,MATCH(_xlfn.CONCAT(I358,"-",J358),Auxiliar!BD:BD,0),1),"")</f>
        <v/>
      </c>
      <c r="AD358" s="20" t="str">
        <f t="shared" si="27"/>
        <v/>
      </c>
      <c r="AF358" s="16" t="str">
        <f>IFERROR(INDEX(Auxiliar!BE:BE,MATCH(_xlfn.CONCAT(I358,"-",J358),Auxiliar!BD:BD,0),1),"")</f>
        <v/>
      </c>
    </row>
    <row r="359" spans="1:32" s="3" customFormat="1" ht="46.5" customHeight="1" x14ac:dyDescent="0.3">
      <c r="A359" s="21"/>
      <c r="B359" s="17"/>
      <c r="C359" s="17"/>
      <c r="D359" s="17"/>
      <c r="E359" s="17"/>
      <c r="F359" s="17"/>
      <c r="G359" s="17"/>
      <c r="H359" s="17"/>
      <c r="I359" s="17"/>
      <c r="J359" s="17"/>
      <c r="K359" s="18"/>
      <c r="L359" s="22"/>
      <c r="M359" s="17"/>
      <c r="N359" s="18"/>
      <c r="O359" s="38"/>
      <c r="P359" s="36"/>
      <c r="Q359" s="17"/>
      <c r="R359" s="17"/>
      <c r="S359" s="17"/>
      <c r="T359" s="17"/>
      <c r="U359" s="17"/>
      <c r="V359" s="17"/>
      <c r="W359" s="17"/>
      <c r="X359" s="19" t="str">
        <f t="shared" si="25"/>
        <v/>
      </c>
      <c r="Y359" s="19" t="str">
        <f t="shared" si="28"/>
        <v/>
      </c>
      <c r="Z359" s="19" t="str">
        <f t="shared" si="26"/>
        <v/>
      </c>
      <c r="AA359" s="19" t="str">
        <f>IF(OR(L359="",N359="",AND(O359="",P359="")),"",IF(ISERROR(IF(N359=INTEGRAL,VLOOKUP(L359/O359,Auxiliar!$F$3:$H$7,3,TRUE),IF(N359=PARCIAL,VLOOKUP(L359/O359,Auxiliar!$I$3:$K$7,3,TRUE),IF(N359=INFRA,VLOOKUP(L359/P359,Auxiliar!$L$3:$N$7,3,TRUE),0))))=TRUE,0,IF(N359=INTEGRAL,VLOOKUP(L359/O359,Auxiliar!$F$3:$H$7,3,TRUE),IF(N359=PARCIAL,VLOOKUP(L359/O359,Auxiliar!$I$3:$K$7,3,TRUE),IF(N359=INFRA,VLOOKUP(L359/P359,Auxiliar!$L$3:$N$7,3,TRUE),0)))))</f>
        <v/>
      </c>
      <c r="AB359" s="19" t="str">
        <f t="shared" si="29"/>
        <v/>
      </c>
      <c r="AC359" s="19" t="str">
        <f>IFERROR(INDEX(Auxiliar!BF:BF,MATCH(_xlfn.CONCAT(I359,"-",J359),Auxiliar!BD:BD,0),1),"")</f>
        <v/>
      </c>
      <c r="AD359" s="20" t="str">
        <f t="shared" si="27"/>
        <v/>
      </c>
      <c r="AF359" s="16" t="str">
        <f>IFERROR(INDEX(Auxiliar!BE:BE,MATCH(_xlfn.CONCAT(I359,"-",J359),Auxiliar!BD:BD,0),1),"")</f>
        <v/>
      </c>
    </row>
    <row r="360" spans="1:32" s="3" customFormat="1" ht="46.5" customHeight="1" x14ac:dyDescent="0.3">
      <c r="A360" s="21"/>
      <c r="B360" s="17"/>
      <c r="C360" s="17"/>
      <c r="D360" s="17"/>
      <c r="E360" s="17"/>
      <c r="F360" s="17"/>
      <c r="G360" s="17"/>
      <c r="H360" s="17"/>
      <c r="I360" s="17"/>
      <c r="J360" s="17"/>
      <c r="K360" s="18"/>
      <c r="L360" s="22"/>
      <c r="M360" s="17"/>
      <c r="N360" s="18"/>
      <c r="O360" s="38"/>
      <c r="P360" s="36"/>
      <c r="Q360" s="17"/>
      <c r="R360" s="17"/>
      <c r="S360" s="17"/>
      <c r="T360" s="17"/>
      <c r="U360" s="17"/>
      <c r="V360" s="17"/>
      <c r="W360" s="17"/>
      <c r="X360" s="19" t="str">
        <f t="shared" si="25"/>
        <v/>
      </c>
      <c r="Y360" s="19" t="str">
        <f t="shared" si="28"/>
        <v/>
      </c>
      <c r="Z360" s="19" t="str">
        <f t="shared" si="26"/>
        <v/>
      </c>
      <c r="AA360" s="19" t="str">
        <f>IF(OR(L360="",N360="",AND(O360="",P360="")),"",IF(ISERROR(IF(N360=INTEGRAL,VLOOKUP(L360/O360,Auxiliar!$F$3:$H$7,3,TRUE),IF(N360=PARCIAL,VLOOKUP(L360/O360,Auxiliar!$I$3:$K$7,3,TRUE),IF(N360=INFRA,VLOOKUP(L360/P360,Auxiliar!$L$3:$N$7,3,TRUE),0))))=TRUE,0,IF(N360=INTEGRAL,VLOOKUP(L360/O360,Auxiliar!$F$3:$H$7,3,TRUE),IF(N360=PARCIAL,VLOOKUP(L360/O360,Auxiliar!$I$3:$K$7,3,TRUE),IF(N360=INFRA,VLOOKUP(L360/P360,Auxiliar!$L$3:$N$7,3,TRUE),0)))))</f>
        <v/>
      </c>
      <c r="AB360" s="19" t="str">
        <f t="shared" si="29"/>
        <v/>
      </c>
      <c r="AC360" s="19" t="str">
        <f>IFERROR(INDEX(Auxiliar!BF:BF,MATCH(_xlfn.CONCAT(I360,"-",J360),Auxiliar!BD:BD,0),1),"")</f>
        <v/>
      </c>
      <c r="AD360" s="20" t="str">
        <f t="shared" si="27"/>
        <v/>
      </c>
      <c r="AF360" s="16" t="str">
        <f>IFERROR(INDEX(Auxiliar!BE:BE,MATCH(_xlfn.CONCAT(I360,"-",J360),Auxiliar!BD:BD,0),1),"")</f>
        <v/>
      </c>
    </row>
    <row r="361" spans="1:32" s="3" customFormat="1" ht="46.5" customHeight="1" x14ac:dyDescent="0.3">
      <c r="A361" s="21"/>
      <c r="B361" s="17"/>
      <c r="C361" s="17"/>
      <c r="D361" s="17"/>
      <c r="E361" s="17"/>
      <c r="F361" s="17"/>
      <c r="G361" s="17"/>
      <c r="H361" s="17"/>
      <c r="I361" s="17"/>
      <c r="J361" s="17"/>
      <c r="K361" s="18"/>
      <c r="L361" s="22"/>
      <c r="M361" s="17"/>
      <c r="N361" s="18"/>
      <c r="O361" s="38"/>
      <c r="P361" s="36"/>
      <c r="Q361" s="17"/>
      <c r="R361" s="17"/>
      <c r="S361" s="17"/>
      <c r="T361" s="17"/>
      <c r="U361" s="17"/>
      <c r="V361" s="17"/>
      <c r="W361" s="17"/>
      <c r="X361" s="19" t="str">
        <f t="shared" si="25"/>
        <v/>
      </c>
      <c r="Y361" s="19" t="str">
        <f t="shared" si="28"/>
        <v/>
      </c>
      <c r="Z361" s="19" t="str">
        <f t="shared" si="26"/>
        <v/>
      </c>
      <c r="AA361" s="19" t="str">
        <f>IF(OR(L361="",N361="",AND(O361="",P361="")),"",IF(ISERROR(IF(N361=INTEGRAL,VLOOKUP(L361/O361,Auxiliar!$F$3:$H$7,3,TRUE),IF(N361=PARCIAL,VLOOKUP(L361/O361,Auxiliar!$I$3:$K$7,3,TRUE),IF(N361=INFRA,VLOOKUP(L361/P361,Auxiliar!$L$3:$N$7,3,TRUE),0))))=TRUE,0,IF(N361=INTEGRAL,VLOOKUP(L361/O361,Auxiliar!$F$3:$H$7,3,TRUE),IF(N361=PARCIAL,VLOOKUP(L361/O361,Auxiliar!$I$3:$K$7,3,TRUE),IF(N361=INFRA,VLOOKUP(L361/P361,Auxiliar!$L$3:$N$7,3,TRUE),0)))))</f>
        <v/>
      </c>
      <c r="AB361" s="19" t="str">
        <f t="shared" si="29"/>
        <v/>
      </c>
      <c r="AC361" s="19" t="str">
        <f>IFERROR(INDEX(Auxiliar!BF:BF,MATCH(_xlfn.CONCAT(I361,"-",J361),Auxiliar!BD:BD,0),1),"")</f>
        <v/>
      </c>
      <c r="AD361" s="20" t="str">
        <f t="shared" si="27"/>
        <v/>
      </c>
      <c r="AF361" s="16" t="str">
        <f>IFERROR(INDEX(Auxiliar!BE:BE,MATCH(_xlfn.CONCAT(I361,"-",J361),Auxiliar!BD:BD,0),1),"")</f>
        <v/>
      </c>
    </row>
    <row r="362" spans="1:32" s="3" customFormat="1" ht="46.5" customHeight="1" x14ac:dyDescent="0.3">
      <c r="A362" s="21"/>
      <c r="B362" s="17"/>
      <c r="C362" s="17"/>
      <c r="D362" s="17"/>
      <c r="E362" s="17"/>
      <c r="F362" s="17"/>
      <c r="G362" s="17"/>
      <c r="H362" s="17"/>
      <c r="I362" s="17"/>
      <c r="J362" s="17"/>
      <c r="K362" s="18"/>
      <c r="L362" s="22"/>
      <c r="M362" s="17"/>
      <c r="N362" s="18"/>
      <c r="O362" s="38"/>
      <c r="P362" s="36"/>
      <c r="Q362" s="17"/>
      <c r="R362" s="17"/>
      <c r="S362" s="17"/>
      <c r="T362" s="17"/>
      <c r="U362" s="17"/>
      <c r="V362" s="17"/>
      <c r="W362" s="17"/>
      <c r="X362" s="19" t="str">
        <f t="shared" si="25"/>
        <v/>
      </c>
      <c r="Y362" s="19" t="str">
        <f t="shared" si="28"/>
        <v/>
      </c>
      <c r="Z362" s="19" t="str">
        <f t="shared" si="26"/>
        <v/>
      </c>
      <c r="AA362" s="19" t="str">
        <f>IF(OR(L362="",N362="",AND(O362="",P362="")),"",IF(ISERROR(IF(N362=INTEGRAL,VLOOKUP(L362/O362,Auxiliar!$F$3:$H$7,3,TRUE),IF(N362=PARCIAL,VLOOKUP(L362/O362,Auxiliar!$I$3:$K$7,3,TRUE),IF(N362=INFRA,VLOOKUP(L362/P362,Auxiliar!$L$3:$N$7,3,TRUE),0))))=TRUE,0,IF(N362=INTEGRAL,VLOOKUP(L362/O362,Auxiliar!$F$3:$H$7,3,TRUE),IF(N362=PARCIAL,VLOOKUP(L362/O362,Auxiliar!$I$3:$K$7,3,TRUE),IF(N362=INFRA,VLOOKUP(L362/P362,Auxiliar!$L$3:$N$7,3,TRUE),0)))))</f>
        <v/>
      </c>
      <c r="AB362" s="19" t="str">
        <f t="shared" si="29"/>
        <v/>
      </c>
      <c r="AC362" s="19" t="str">
        <f>IFERROR(INDEX(Auxiliar!BF:BF,MATCH(_xlfn.CONCAT(I362,"-",J362),Auxiliar!BD:BD,0),1),"")</f>
        <v/>
      </c>
      <c r="AD362" s="20" t="str">
        <f t="shared" si="27"/>
        <v/>
      </c>
      <c r="AF362" s="16" t="str">
        <f>IFERROR(INDEX(Auxiliar!BE:BE,MATCH(_xlfn.CONCAT(I362,"-",J362),Auxiliar!BD:BD,0),1),"")</f>
        <v/>
      </c>
    </row>
    <row r="363" spans="1:32" s="3" customFormat="1" ht="46.5" customHeight="1" x14ac:dyDescent="0.3">
      <c r="A363" s="21"/>
      <c r="B363" s="17"/>
      <c r="C363" s="17"/>
      <c r="D363" s="17"/>
      <c r="E363" s="17"/>
      <c r="F363" s="17"/>
      <c r="G363" s="17"/>
      <c r="H363" s="17"/>
      <c r="I363" s="17"/>
      <c r="J363" s="17"/>
      <c r="K363" s="18"/>
      <c r="L363" s="22"/>
      <c r="M363" s="17"/>
      <c r="N363" s="18"/>
      <c r="O363" s="38"/>
      <c r="P363" s="36"/>
      <c r="Q363" s="17"/>
      <c r="R363" s="17"/>
      <c r="S363" s="17"/>
      <c r="T363" s="17"/>
      <c r="U363" s="17"/>
      <c r="V363" s="17"/>
      <c r="W363" s="17"/>
      <c r="X363" s="19" t="str">
        <f t="shared" si="25"/>
        <v/>
      </c>
      <c r="Y363" s="19" t="str">
        <f t="shared" si="28"/>
        <v/>
      </c>
      <c r="Z363" s="19" t="str">
        <f t="shared" si="26"/>
        <v/>
      </c>
      <c r="AA363" s="19" t="str">
        <f>IF(OR(L363="",N363="",AND(O363="",P363="")),"",IF(ISERROR(IF(N363=INTEGRAL,VLOOKUP(L363/O363,Auxiliar!$F$3:$H$7,3,TRUE),IF(N363=PARCIAL,VLOOKUP(L363/O363,Auxiliar!$I$3:$K$7,3,TRUE),IF(N363=INFRA,VLOOKUP(L363/P363,Auxiliar!$L$3:$N$7,3,TRUE),0))))=TRUE,0,IF(N363=INTEGRAL,VLOOKUP(L363/O363,Auxiliar!$F$3:$H$7,3,TRUE),IF(N363=PARCIAL,VLOOKUP(L363/O363,Auxiliar!$I$3:$K$7,3,TRUE),IF(N363=INFRA,VLOOKUP(L363/P363,Auxiliar!$L$3:$N$7,3,TRUE),0)))))</f>
        <v/>
      </c>
      <c r="AB363" s="19" t="str">
        <f t="shared" si="29"/>
        <v/>
      </c>
      <c r="AC363" s="19" t="str">
        <f>IFERROR(INDEX(Auxiliar!BF:BF,MATCH(_xlfn.CONCAT(I363,"-",J363),Auxiliar!BD:BD,0),1),"")</f>
        <v/>
      </c>
      <c r="AD363" s="20" t="str">
        <f t="shared" si="27"/>
        <v/>
      </c>
      <c r="AF363" s="16" t="str">
        <f>IFERROR(INDEX(Auxiliar!BE:BE,MATCH(_xlfn.CONCAT(I363,"-",J363),Auxiliar!BD:BD,0),1),"")</f>
        <v/>
      </c>
    </row>
    <row r="364" spans="1:32" s="3" customFormat="1" ht="46.5" customHeight="1" x14ac:dyDescent="0.3">
      <c r="A364" s="21"/>
      <c r="B364" s="17"/>
      <c r="C364" s="17"/>
      <c r="D364" s="17"/>
      <c r="E364" s="17"/>
      <c r="F364" s="17"/>
      <c r="G364" s="17"/>
      <c r="H364" s="17"/>
      <c r="I364" s="17"/>
      <c r="J364" s="17"/>
      <c r="K364" s="18"/>
      <c r="L364" s="22"/>
      <c r="M364" s="17"/>
      <c r="N364" s="18"/>
      <c r="O364" s="38"/>
      <c r="P364" s="36"/>
      <c r="Q364" s="17"/>
      <c r="R364" s="17"/>
      <c r="S364" s="17"/>
      <c r="T364" s="17"/>
      <c r="U364" s="17"/>
      <c r="V364" s="17"/>
      <c r="W364" s="17"/>
      <c r="X364" s="19" t="str">
        <f t="shared" si="25"/>
        <v/>
      </c>
      <c r="Y364" s="19" t="str">
        <f t="shared" si="28"/>
        <v/>
      </c>
      <c r="Z364" s="19" t="str">
        <f t="shared" si="26"/>
        <v/>
      </c>
      <c r="AA364" s="19" t="str">
        <f>IF(OR(L364="",N364="",AND(O364="",P364="")),"",IF(ISERROR(IF(N364=INTEGRAL,VLOOKUP(L364/O364,Auxiliar!$F$3:$H$7,3,TRUE),IF(N364=PARCIAL,VLOOKUP(L364/O364,Auxiliar!$I$3:$K$7,3,TRUE),IF(N364=INFRA,VLOOKUP(L364/P364,Auxiliar!$L$3:$N$7,3,TRUE),0))))=TRUE,0,IF(N364=INTEGRAL,VLOOKUP(L364/O364,Auxiliar!$F$3:$H$7,3,TRUE),IF(N364=PARCIAL,VLOOKUP(L364/O364,Auxiliar!$I$3:$K$7,3,TRUE),IF(N364=INFRA,VLOOKUP(L364/P364,Auxiliar!$L$3:$N$7,3,TRUE),0)))))</f>
        <v/>
      </c>
      <c r="AB364" s="19" t="str">
        <f t="shared" si="29"/>
        <v/>
      </c>
      <c r="AC364" s="19" t="str">
        <f>IFERROR(INDEX(Auxiliar!BF:BF,MATCH(_xlfn.CONCAT(I364,"-",J364),Auxiliar!BD:BD,0),1),"")</f>
        <v/>
      </c>
      <c r="AD364" s="20" t="str">
        <f t="shared" si="27"/>
        <v/>
      </c>
      <c r="AF364" s="16" t="str">
        <f>IFERROR(INDEX(Auxiliar!BE:BE,MATCH(_xlfn.CONCAT(I364,"-",J364),Auxiliar!BD:BD,0),1),"")</f>
        <v/>
      </c>
    </row>
    <row r="365" spans="1:32" s="3" customFormat="1" ht="46.5" customHeight="1" x14ac:dyDescent="0.3">
      <c r="A365" s="21"/>
      <c r="B365" s="17"/>
      <c r="C365" s="17"/>
      <c r="D365" s="17"/>
      <c r="E365" s="17"/>
      <c r="F365" s="17"/>
      <c r="G365" s="17"/>
      <c r="H365" s="17"/>
      <c r="I365" s="17"/>
      <c r="J365" s="17"/>
      <c r="K365" s="18"/>
      <c r="L365" s="22"/>
      <c r="M365" s="17"/>
      <c r="N365" s="18"/>
      <c r="O365" s="38"/>
      <c r="P365" s="36"/>
      <c r="Q365" s="17"/>
      <c r="R365" s="17"/>
      <c r="S365" s="17"/>
      <c r="T365" s="17"/>
      <c r="U365" s="17"/>
      <c r="V365" s="17"/>
      <c r="W365" s="17"/>
      <c r="X365" s="19" t="str">
        <f t="shared" si="25"/>
        <v/>
      </c>
      <c r="Y365" s="19" t="str">
        <f t="shared" si="28"/>
        <v/>
      </c>
      <c r="Z365" s="19" t="str">
        <f t="shared" si="26"/>
        <v/>
      </c>
      <c r="AA365" s="19" t="str">
        <f>IF(OR(L365="",N365="",AND(O365="",P365="")),"",IF(ISERROR(IF(N365=INTEGRAL,VLOOKUP(L365/O365,Auxiliar!$F$3:$H$7,3,TRUE),IF(N365=PARCIAL,VLOOKUP(L365/O365,Auxiliar!$I$3:$K$7,3,TRUE),IF(N365=INFRA,VLOOKUP(L365/P365,Auxiliar!$L$3:$N$7,3,TRUE),0))))=TRUE,0,IF(N365=INTEGRAL,VLOOKUP(L365/O365,Auxiliar!$F$3:$H$7,3,TRUE),IF(N365=PARCIAL,VLOOKUP(L365/O365,Auxiliar!$I$3:$K$7,3,TRUE),IF(N365=INFRA,VLOOKUP(L365/P365,Auxiliar!$L$3:$N$7,3,TRUE),0)))))</f>
        <v/>
      </c>
      <c r="AB365" s="19" t="str">
        <f t="shared" si="29"/>
        <v/>
      </c>
      <c r="AC365" s="19" t="str">
        <f>IFERROR(INDEX(Auxiliar!BF:BF,MATCH(_xlfn.CONCAT(I365,"-",J365),Auxiliar!BD:BD,0),1),"")</f>
        <v/>
      </c>
      <c r="AD365" s="20" t="str">
        <f t="shared" si="27"/>
        <v/>
      </c>
      <c r="AF365" s="16" t="str">
        <f>IFERROR(INDEX(Auxiliar!BE:BE,MATCH(_xlfn.CONCAT(I365,"-",J365),Auxiliar!BD:BD,0),1),"")</f>
        <v/>
      </c>
    </row>
    <row r="366" spans="1:32" s="3" customFormat="1" ht="46.5" customHeight="1" x14ac:dyDescent="0.3">
      <c r="A366" s="21"/>
      <c r="B366" s="17"/>
      <c r="C366" s="17"/>
      <c r="D366" s="17"/>
      <c r="E366" s="17"/>
      <c r="F366" s="17"/>
      <c r="G366" s="17"/>
      <c r="H366" s="17"/>
      <c r="I366" s="17"/>
      <c r="J366" s="17"/>
      <c r="K366" s="18"/>
      <c r="L366" s="22"/>
      <c r="M366" s="17"/>
      <c r="N366" s="18"/>
      <c r="O366" s="38"/>
      <c r="P366" s="36"/>
      <c r="Q366" s="17"/>
      <c r="R366" s="17"/>
      <c r="S366" s="17"/>
      <c r="T366" s="17"/>
      <c r="U366" s="17"/>
      <c r="V366" s="17"/>
      <c r="W366" s="17"/>
      <c r="X366" s="19" t="str">
        <f t="shared" si="25"/>
        <v/>
      </c>
      <c r="Y366" s="19" t="str">
        <f t="shared" si="28"/>
        <v/>
      </c>
      <c r="Z366" s="19" t="str">
        <f t="shared" si="26"/>
        <v/>
      </c>
      <c r="AA366" s="19" t="str">
        <f>IF(OR(L366="",N366="",AND(O366="",P366="")),"",IF(ISERROR(IF(N366=INTEGRAL,VLOOKUP(L366/O366,Auxiliar!$F$3:$H$7,3,TRUE),IF(N366=PARCIAL,VLOOKUP(L366/O366,Auxiliar!$I$3:$K$7,3,TRUE),IF(N366=INFRA,VLOOKUP(L366/P366,Auxiliar!$L$3:$N$7,3,TRUE),0))))=TRUE,0,IF(N366=INTEGRAL,VLOOKUP(L366/O366,Auxiliar!$F$3:$H$7,3,TRUE),IF(N366=PARCIAL,VLOOKUP(L366/O366,Auxiliar!$I$3:$K$7,3,TRUE),IF(N366=INFRA,VLOOKUP(L366/P366,Auxiliar!$L$3:$N$7,3,TRUE),0)))))</f>
        <v/>
      </c>
      <c r="AB366" s="19" t="str">
        <f t="shared" si="29"/>
        <v/>
      </c>
      <c r="AC366" s="19" t="str">
        <f>IFERROR(INDEX(Auxiliar!BF:BF,MATCH(_xlfn.CONCAT(I366,"-",J366),Auxiliar!BD:BD,0),1),"")</f>
        <v/>
      </c>
      <c r="AD366" s="20" t="str">
        <f t="shared" si="27"/>
        <v/>
      </c>
      <c r="AF366" s="16" t="str">
        <f>IFERROR(INDEX(Auxiliar!BE:BE,MATCH(_xlfn.CONCAT(I366,"-",J366),Auxiliar!BD:BD,0),1),"")</f>
        <v/>
      </c>
    </row>
    <row r="367" spans="1:32" s="3" customFormat="1" ht="46.5" customHeight="1" x14ac:dyDescent="0.3">
      <c r="A367" s="21"/>
      <c r="B367" s="17"/>
      <c r="C367" s="17"/>
      <c r="D367" s="17"/>
      <c r="E367" s="17"/>
      <c r="F367" s="17"/>
      <c r="G367" s="17"/>
      <c r="H367" s="17"/>
      <c r="I367" s="17"/>
      <c r="J367" s="17"/>
      <c r="K367" s="18"/>
      <c r="L367" s="22"/>
      <c r="M367" s="17"/>
      <c r="N367" s="18"/>
      <c r="O367" s="38"/>
      <c r="P367" s="36"/>
      <c r="Q367" s="17"/>
      <c r="R367" s="17"/>
      <c r="S367" s="17"/>
      <c r="T367" s="17"/>
      <c r="U367" s="17"/>
      <c r="V367" s="17"/>
      <c r="W367" s="17"/>
      <c r="X367" s="19" t="str">
        <f t="shared" si="25"/>
        <v/>
      </c>
      <c r="Y367" s="19" t="str">
        <f t="shared" si="28"/>
        <v/>
      </c>
      <c r="Z367" s="19" t="str">
        <f t="shared" si="26"/>
        <v/>
      </c>
      <c r="AA367" s="19" t="str">
        <f>IF(OR(L367="",N367="",AND(O367="",P367="")),"",IF(ISERROR(IF(N367=INTEGRAL,VLOOKUP(L367/O367,Auxiliar!$F$3:$H$7,3,TRUE),IF(N367=PARCIAL,VLOOKUP(L367/O367,Auxiliar!$I$3:$K$7,3,TRUE),IF(N367=INFRA,VLOOKUP(L367/P367,Auxiliar!$L$3:$N$7,3,TRUE),0))))=TRUE,0,IF(N367=INTEGRAL,VLOOKUP(L367/O367,Auxiliar!$F$3:$H$7,3,TRUE),IF(N367=PARCIAL,VLOOKUP(L367/O367,Auxiliar!$I$3:$K$7,3,TRUE),IF(N367=INFRA,VLOOKUP(L367/P367,Auxiliar!$L$3:$N$7,3,TRUE),0)))))</f>
        <v/>
      </c>
      <c r="AB367" s="19" t="str">
        <f t="shared" si="29"/>
        <v/>
      </c>
      <c r="AC367" s="19" t="str">
        <f>IFERROR(INDEX(Auxiliar!BF:BF,MATCH(_xlfn.CONCAT(I367,"-",J367),Auxiliar!BD:BD,0),1),"")</f>
        <v/>
      </c>
      <c r="AD367" s="20" t="str">
        <f t="shared" si="27"/>
        <v/>
      </c>
      <c r="AF367" s="16" t="str">
        <f>IFERROR(INDEX(Auxiliar!BE:BE,MATCH(_xlfn.CONCAT(I367,"-",J367),Auxiliar!BD:BD,0),1),"")</f>
        <v/>
      </c>
    </row>
    <row r="368" spans="1:32" s="3" customFormat="1" ht="46.5" customHeight="1" x14ac:dyDescent="0.3">
      <c r="A368" s="21"/>
      <c r="B368" s="17"/>
      <c r="C368" s="17"/>
      <c r="D368" s="17"/>
      <c r="E368" s="17"/>
      <c r="F368" s="17"/>
      <c r="G368" s="17"/>
      <c r="H368" s="17"/>
      <c r="I368" s="17"/>
      <c r="J368" s="17"/>
      <c r="K368" s="18"/>
      <c r="L368" s="22"/>
      <c r="M368" s="17"/>
      <c r="N368" s="18"/>
      <c r="O368" s="38"/>
      <c r="P368" s="36"/>
      <c r="Q368" s="17"/>
      <c r="R368" s="17"/>
      <c r="S368" s="17"/>
      <c r="T368" s="17"/>
      <c r="U368" s="17"/>
      <c r="V368" s="17"/>
      <c r="W368" s="17"/>
      <c r="X368" s="19" t="str">
        <f t="shared" si="25"/>
        <v/>
      </c>
      <c r="Y368" s="19" t="str">
        <f t="shared" si="28"/>
        <v/>
      </c>
      <c r="Z368" s="19" t="str">
        <f t="shared" si="26"/>
        <v/>
      </c>
      <c r="AA368" s="19" t="str">
        <f>IF(OR(L368="",N368="",AND(O368="",P368="")),"",IF(ISERROR(IF(N368=INTEGRAL,VLOOKUP(L368/O368,Auxiliar!$F$3:$H$7,3,TRUE),IF(N368=PARCIAL,VLOOKUP(L368/O368,Auxiliar!$I$3:$K$7,3,TRUE),IF(N368=INFRA,VLOOKUP(L368/P368,Auxiliar!$L$3:$N$7,3,TRUE),0))))=TRUE,0,IF(N368=INTEGRAL,VLOOKUP(L368/O368,Auxiliar!$F$3:$H$7,3,TRUE),IF(N368=PARCIAL,VLOOKUP(L368/O368,Auxiliar!$I$3:$K$7,3,TRUE),IF(N368=INFRA,VLOOKUP(L368/P368,Auxiliar!$L$3:$N$7,3,TRUE),0)))))</f>
        <v/>
      </c>
      <c r="AB368" s="19" t="str">
        <f t="shared" si="29"/>
        <v/>
      </c>
      <c r="AC368" s="19" t="str">
        <f>IFERROR(INDEX(Auxiliar!BF:BF,MATCH(_xlfn.CONCAT(I368,"-",J368),Auxiliar!BD:BD,0),1),"")</f>
        <v/>
      </c>
      <c r="AD368" s="20" t="str">
        <f t="shared" si="27"/>
        <v/>
      </c>
      <c r="AF368" s="16" t="str">
        <f>IFERROR(INDEX(Auxiliar!BE:BE,MATCH(_xlfn.CONCAT(I368,"-",J368),Auxiliar!BD:BD,0),1),"")</f>
        <v/>
      </c>
    </row>
    <row r="369" spans="1:32" s="3" customFormat="1" ht="46.5" customHeight="1" x14ac:dyDescent="0.3">
      <c r="A369" s="21"/>
      <c r="B369" s="17"/>
      <c r="C369" s="17"/>
      <c r="D369" s="17"/>
      <c r="E369" s="17"/>
      <c r="F369" s="17"/>
      <c r="G369" s="17"/>
      <c r="H369" s="17"/>
      <c r="I369" s="17"/>
      <c r="J369" s="17"/>
      <c r="K369" s="18"/>
      <c r="L369" s="22"/>
      <c r="M369" s="17"/>
      <c r="N369" s="18"/>
      <c r="O369" s="38"/>
      <c r="P369" s="36"/>
      <c r="Q369" s="17"/>
      <c r="R369" s="17"/>
      <c r="S369" s="17"/>
      <c r="T369" s="17"/>
      <c r="U369" s="17"/>
      <c r="V369" s="17"/>
      <c r="W369" s="17"/>
      <c r="X369" s="19" t="str">
        <f t="shared" si="25"/>
        <v/>
      </c>
      <c r="Y369" s="19" t="str">
        <f t="shared" si="28"/>
        <v/>
      </c>
      <c r="Z369" s="19" t="str">
        <f t="shared" si="26"/>
        <v/>
      </c>
      <c r="AA369" s="19" t="str">
        <f>IF(OR(L369="",N369="",AND(O369="",P369="")),"",IF(ISERROR(IF(N369=INTEGRAL,VLOOKUP(L369/O369,Auxiliar!$F$3:$H$7,3,TRUE),IF(N369=PARCIAL,VLOOKUP(L369/O369,Auxiliar!$I$3:$K$7,3,TRUE),IF(N369=INFRA,VLOOKUP(L369/P369,Auxiliar!$L$3:$N$7,3,TRUE),0))))=TRUE,0,IF(N369=INTEGRAL,VLOOKUP(L369/O369,Auxiliar!$F$3:$H$7,3,TRUE),IF(N369=PARCIAL,VLOOKUP(L369/O369,Auxiliar!$I$3:$K$7,3,TRUE),IF(N369=INFRA,VLOOKUP(L369/P369,Auxiliar!$L$3:$N$7,3,TRUE),0)))))</f>
        <v/>
      </c>
      <c r="AB369" s="19" t="str">
        <f t="shared" si="29"/>
        <v/>
      </c>
      <c r="AC369" s="19" t="str">
        <f>IFERROR(INDEX(Auxiliar!BF:BF,MATCH(_xlfn.CONCAT(I369,"-",J369),Auxiliar!BD:BD,0),1),"")</f>
        <v/>
      </c>
      <c r="AD369" s="20" t="str">
        <f t="shared" si="27"/>
        <v/>
      </c>
      <c r="AF369" s="16" t="str">
        <f>IFERROR(INDEX(Auxiliar!BE:BE,MATCH(_xlfn.CONCAT(I369,"-",J369),Auxiliar!BD:BD,0),1),"")</f>
        <v/>
      </c>
    </row>
    <row r="370" spans="1:32" s="3" customFormat="1" ht="46.5" customHeight="1" x14ac:dyDescent="0.3">
      <c r="A370" s="21"/>
      <c r="B370" s="17"/>
      <c r="C370" s="17"/>
      <c r="D370" s="17"/>
      <c r="E370" s="17"/>
      <c r="F370" s="17"/>
      <c r="G370" s="17"/>
      <c r="H370" s="17"/>
      <c r="I370" s="17"/>
      <c r="J370" s="17"/>
      <c r="K370" s="18"/>
      <c r="L370" s="22"/>
      <c r="M370" s="17"/>
      <c r="N370" s="18"/>
      <c r="O370" s="38"/>
      <c r="P370" s="36"/>
      <c r="Q370" s="17"/>
      <c r="R370" s="17"/>
      <c r="S370" s="17"/>
      <c r="T370" s="17"/>
      <c r="U370" s="17"/>
      <c r="V370" s="17"/>
      <c r="W370" s="17"/>
      <c r="X370" s="19" t="str">
        <f t="shared" si="25"/>
        <v/>
      </c>
      <c r="Y370" s="19" t="str">
        <f t="shared" si="28"/>
        <v/>
      </c>
      <c r="Z370" s="19" t="str">
        <f t="shared" si="26"/>
        <v/>
      </c>
      <c r="AA370" s="19" t="str">
        <f>IF(OR(L370="",N370="",AND(O370="",P370="")),"",IF(ISERROR(IF(N370=INTEGRAL,VLOOKUP(L370/O370,Auxiliar!$F$3:$H$7,3,TRUE),IF(N370=PARCIAL,VLOOKUP(L370/O370,Auxiliar!$I$3:$K$7,3,TRUE),IF(N370=INFRA,VLOOKUP(L370/P370,Auxiliar!$L$3:$N$7,3,TRUE),0))))=TRUE,0,IF(N370=INTEGRAL,VLOOKUP(L370/O370,Auxiliar!$F$3:$H$7,3,TRUE),IF(N370=PARCIAL,VLOOKUP(L370/O370,Auxiliar!$I$3:$K$7,3,TRUE),IF(N370=INFRA,VLOOKUP(L370/P370,Auxiliar!$L$3:$N$7,3,TRUE),0)))))</f>
        <v/>
      </c>
      <c r="AB370" s="19" t="str">
        <f t="shared" si="29"/>
        <v/>
      </c>
      <c r="AC370" s="19" t="str">
        <f>IFERROR(INDEX(Auxiliar!BF:BF,MATCH(_xlfn.CONCAT(I370,"-",J370),Auxiliar!BD:BD,0),1),"")</f>
        <v/>
      </c>
      <c r="AD370" s="20" t="str">
        <f t="shared" si="27"/>
        <v/>
      </c>
      <c r="AF370" s="16" t="str">
        <f>IFERROR(INDEX(Auxiliar!BE:BE,MATCH(_xlfn.CONCAT(I370,"-",J370),Auxiliar!BD:BD,0),1),"")</f>
        <v/>
      </c>
    </row>
    <row r="371" spans="1:32" s="3" customFormat="1" ht="46.5" customHeight="1" x14ac:dyDescent="0.3">
      <c r="A371" s="21"/>
      <c r="B371" s="17"/>
      <c r="C371" s="17"/>
      <c r="D371" s="17"/>
      <c r="E371" s="17"/>
      <c r="F371" s="17"/>
      <c r="G371" s="17"/>
      <c r="H371" s="17"/>
      <c r="I371" s="17"/>
      <c r="J371" s="17"/>
      <c r="K371" s="18"/>
      <c r="L371" s="22"/>
      <c r="M371" s="17"/>
      <c r="N371" s="18"/>
      <c r="O371" s="38"/>
      <c r="P371" s="36"/>
      <c r="Q371" s="17"/>
      <c r="R371" s="17"/>
      <c r="S371" s="17"/>
      <c r="T371" s="17"/>
      <c r="U371" s="17"/>
      <c r="V371" s="17"/>
      <c r="W371" s="17"/>
      <c r="X371" s="19" t="str">
        <f t="shared" si="25"/>
        <v/>
      </c>
      <c r="Y371" s="19" t="str">
        <f t="shared" si="28"/>
        <v/>
      </c>
      <c r="Z371" s="19" t="str">
        <f t="shared" si="26"/>
        <v/>
      </c>
      <c r="AA371" s="19" t="str">
        <f>IF(OR(L371="",N371="",AND(O371="",P371="")),"",IF(ISERROR(IF(N371=INTEGRAL,VLOOKUP(L371/O371,Auxiliar!$F$3:$H$7,3,TRUE),IF(N371=PARCIAL,VLOOKUP(L371/O371,Auxiliar!$I$3:$K$7,3,TRUE),IF(N371=INFRA,VLOOKUP(L371/P371,Auxiliar!$L$3:$N$7,3,TRUE),0))))=TRUE,0,IF(N371=INTEGRAL,VLOOKUP(L371/O371,Auxiliar!$F$3:$H$7,3,TRUE),IF(N371=PARCIAL,VLOOKUP(L371/O371,Auxiliar!$I$3:$K$7,3,TRUE),IF(N371=INFRA,VLOOKUP(L371/P371,Auxiliar!$L$3:$N$7,3,TRUE),0)))))</f>
        <v/>
      </c>
      <c r="AB371" s="19" t="str">
        <f t="shared" si="29"/>
        <v/>
      </c>
      <c r="AC371" s="19" t="str">
        <f>IFERROR(INDEX(Auxiliar!BF:BF,MATCH(_xlfn.CONCAT(I371,"-",J371),Auxiliar!BD:BD,0),1),"")</f>
        <v/>
      </c>
      <c r="AD371" s="20" t="str">
        <f t="shared" si="27"/>
        <v/>
      </c>
      <c r="AF371" s="16" t="str">
        <f>IFERROR(INDEX(Auxiliar!BE:BE,MATCH(_xlfn.CONCAT(I371,"-",J371),Auxiliar!BD:BD,0),1),"")</f>
        <v/>
      </c>
    </row>
    <row r="372" spans="1:32" s="3" customFormat="1" ht="46.5" customHeight="1" x14ac:dyDescent="0.3">
      <c r="A372" s="21"/>
      <c r="B372" s="17"/>
      <c r="C372" s="17"/>
      <c r="D372" s="17"/>
      <c r="E372" s="17"/>
      <c r="F372" s="17"/>
      <c r="G372" s="17"/>
      <c r="H372" s="17"/>
      <c r="I372" s="17"/>
      <c r="J372" s="17"/>
      <c r="K372" s="18"/>
      <c r="L372" s="22"/>
      <c r="M372" s="17"/>
      <c r="N372" s="18"/>
      <c r="O372" s="38"/>
      <c r="P372" s="36"/>
      <c r="Q372" s="17"/>
      <c r="R372" s="17"/>
      <c r="S372" s="17"/>
      <c r="T372" s="17"/>
      <c r="U372" s="17"/>
      <c r="V372" s="17"/>
      <c r="W372" s="17"/>
      <c r="X372" s="19" t="str">
        <f t="shared" si="25"/>
        <v/>
      </c>
      <c r="Y372" s="19" t="str">
        <f t="shared" si="28"/>
        <v/>
      </c>
      <c r="Z372" s="19" t="str">
        <f t="shared" si="26"/>
        <v/>
      </c>
      <c r="AA372" s="19" t="str">
        <f>IF(OR(L372="",N372="",AND(O372="",P372="")),"",IF(ISERROR(IF(N372=INTEGRAL,VLOOKUP(L372/O372,Auxiliar!$F$3:$H$7,3,TRUE),IF(N372=PARCIAL,VLOOKUP(L372/O372,Auxiliar!$I$3:$K$7,3,TRUE),IF(N372=INFRA,VLOOKUP(L372/P372,Auxiliar!$L$3:$N$7,3,TRUE),0))))=TRUE,0,IF(N372=INTEGRAL,VLOOKUP(L372/O372,Auxiliar!$F$3:$H$7,3,TRUE),IF(N372=PARCIAL,VLOOKUP(L372/O372,Auxiliar!$I$3:$K$7,3,TRUE),IF(N372=INFRA,VLOOKUP(L372/P372,Auxiliar!$L$3:$N$7,3,TRUE),0)))))</f>
        <v/>
      </c>
      <c r="AB372" s="19" t="str">
        <f t="shared" si="29"/>
        <v/>
      </c>
      <c r="AC372" s="19" t="str">
        <f>IFERROR(INDEX(Auxiliar!BF:BF,MATCH(_xlfn.CONCAT(I372,"-",J372),Auxiliar!BD:BD,0),1),"")</f>
        <v/>
      </c>
      <c r="AD372" s="20" t="str">
        <f t="shared" si="27"/>
        <v/>
      </c>
      <c r="AF372" s="16" t="str">
        <f>IFERROR(INDEX(Auxiliar!BE:BE,MATCH(_xlfn.CONCAT(I372,"-",J372),Auxiliar!BD:BD,0),1),"")</f>
        <v/>
      </c>
    </row>
    <row r="373" spans="1:32" s="3" customFormat="1" ht="46.5" customHeight="1" x14ac:dyDescent="0.3">
      <c r="A373" s="21"/>
      <c r="B373" s="17"/>
      <c r="C373" s="17"/>
      <c r="D373" s="17"/>
      <c r="E373" s="17"/>
      <c r="F373" s="17"/>
      <c r="G373" s="17"/>
      <c r="H373" s="17"/>
      <c r="I373" s="17"/>
      <c r="J373" s="17"/>
      <c r="K373" s="18"/>
      <c r="L373" s="22"/>
      <c r="M373" s="17"/>
      <c r="N373" s="18"/>
      <c r="O373" s="38"/>
      <c r="P373" s="36"/>
      <c r="Q373" s="17"/>
      <c r="R373" s="17"/>
      <c r="S373" s="17"/>
      <c r="T373" s="17"/>
      <c r="U373" s="17"/>
      <c r="V373" s="17"/>
      <c r="W373" s="17"/>
      <c r="X373" s="19" t="str">
        <f t="shared" si="25"/>
        <v/>
      </c>
      <c r="Y373" s="19" t="str">
        <f t="shared" si="28"/>
        <v/>
      </c>
      <c r="Z373" s="19" t="str">
        <f t="shared" si="26"/>
        <v/>
      </c>
      <c r="AA373" s="19" t="str">
        <f>IF(OR(L373="",N373="",AND(O373="",P373="")),"",IF(ISERROR(IF(N373=INTEGRAL,VLOOKUP(L373/O373,Auxiliar!$F$3:$H$7,3,TRUE),IF(N373=PARCIAL,VLOOKUP(L373/O373,Auxiliar!$I$3:$K$7,3,TRUE),IF(N373=INFRA,VLOOKUP(L373/P373,Auxiliar!$L$3:$N$7,3,TRUE),0))))=TRUE,0,IF(N373=INTEGRAL,VLOOKUP(L373/O373,Auxiliar!$F$3:$H$7,3,TRUE),IF(N373=PARCIAL,VLOOKUP(L373/O373,Auxiliar!$I$3:$K$7,3,TRUE),IF(N373=INFRA,VLOOKUP(L373/P373,Auxiliar!$L$3:$N$7,3,TRUE),0)))))</f>
        <v/>
      </c>
      <c r="AB373" s="19" t="str">
        <f t="shared" si="29"/>
        <v/>
      </c>
      <c r="AC373" s="19" t="str">
        <f>IFERROR(INDEX(Auxiliar!BF:BF,MATCH(_xlfn.CONCAT(I373,"-",J373),Auxiliar!BD:BD,0),1),"")</f>
        <v/>
      </c>
      <c r="AD373" s="20" t="str">
        <f t="shared" si="27"/>
        <v/>
      </c>
      <c r="AF373" s="16" t="str">
        <f>IFERROR(INDEX(Auxiliar!BE:BE,MATCH(_xlfn.CONCAT(I373,"-",J373),Auxiliar!BD:BD,0),1),"")</f>
        <v/>
      </c>
    </row>
    <row r="374" spans="1:32" s="3" customFormat="1" ht="46.5" customHeight="1" x14ac:dyDescent="0.3">
      <c r="A374" s="21"/>
      <c r="B374" s="17"/>
      <c r="C374" s="17"/>
      <c r="D374" s="17"/>
      <c r="E374" s="17"/>
      <c r="F374" s="17"/>
      <c r="G374" s="17"/>
      <c r="H374" s="17"/>
      <c r="I374" s="17"/>
      <c r="J374" s="17"/>
      <c r="K374" s="18"/>
      <c r="L374" s="22"/>
      <c r="M374" s="17"/>
      <c r="N374" s="18"/>
      <c r="O374" s="38"/>
      <c r="P374" s="36"/>
      <c r="Q374" s="17"/>
      <c r="R374" s="17"/>
      <c r="S374" s="17"/>
      <c r="T374" s="17"/>
      <c r="U374" s="17"/>
      <c r="V374" s="17"/>
      <c r="W374" s="17"/>
      <c r="X374" s="19" t="str">
        <f t="shared" si="25"/>
        <v/>
      </c>
      <c r="Y374" s="19" t="str">
        <f t="shared" si="28"/>
        <v/>
      </c>
      <c r="Z374" s="19" t="str">
        <f t="shared" si="26"/>
        <v/>
      </c>
      <c r="AA374" s="19" t="str">
        <f>IF(OR(L374="",N374="",AND(O374="",P374="")),"",IF(ISERROR(IF(N374=INTEGRAL,VLOOKUP(L374/O374,Auxiliar!$F$3:$H$7,3,TRUE),IF(N374=PARCIAL,VLOOKUP(L374/O374,Auxiliar!$I$3:$K$7,3,TRUE),IF(N374=INFRA,VLOOKUP(L374/P374,Auxiliar!$L$3:$N$7,3,TRUE),0))))=TRUE,0,IF(N374=INTEGRAL,VLOOKUP(L374/O374,Auxiliar!$F$3:$H$7,3,TRUE),IF(N374=PARCIAL,VLOOKUP(L374/O374,Auxiliar!$I$3:$K$7,3,TRUE),IF(N374=INFRA,VLOOKUP(L374/P374,Auxiliar!$L$3:$N$7,3,TRUE),0)))))</f>
        <v/>
      </c>
      <c r="AB374" s="19" t="str">
        <f t="shared" si="29"/>
        <v/>
      </c>
      <c r="AC374" s="19" t="str">
        <f>IFERROR(INDEX(Auxiliar!BF:BF,MATCH(_xlfn.CONCAT(I374,"-",J374),Auxiliar!BD:BD,0),1),"")</f>
        <v/>
      </c>
      <c r="AD374" s="20" t="str">
        <f t="shared" si="27"/>
        <v/>
      </c>
      <c r="AF374" s="16" t="str">
        <f>IFERROR(INDEX(Auxiliar!BE:BE,MATCH(_xlfn.CONCAT(I374,"-",J374),Auxiliar!BD:BD,0),1),"")</f>
        <v/>
      </c>
    </row>
    <row r="375" spans="1:32" s="3" customFormat="1" ht="46.5" customHeight="1" x14ac:dyDescent="0.3">
      <c r="A375" s="21"/>
      <c r="B375" s="17"/>
      <c r="C375" s="17"/>
      <c r="D375" s="17"/>
      <c r="E375" s="17"/>
      <c r="F375" s="17"/>
      <c r="G375" s="17"/>
      <c r="H375" s="17"/>
      <c r="I375" s="17"/>
      <c r="J375" s="17"/>
      <c r="K375" s="18"/>
      <c r="L375" s="22"/>
      <c r="M375" s="17"/>
      <c r="N375" s="18"/>
      <c r="O375" s="38"/>
      <c r="P375" s="36"/>
      <c r="Q375" s="17"/>
      <c r="R375" s="17"/>
      <c r="S375" s="17"/>
      <c r="T375" s="17"/>
      <c r="U375" s="17"/>
      <c r="V375" s="17"/>
      <c r="W375" s="17"/>
      <c r="X375" s="19" t="str">
        <f t="shared" si="25"/>
        <v/>
      </c>
      <c r="Y375" s="19" t="str">
        <f t="shared" si="28"/>
        <v/>
      </c>
      <c r="Z375" s="19" t="str">
        <f t="shared" si="26"/>
        <v/>
      </c>
      <c r="AA375" s="19" t="str">
        <f>IF(OR(L375="",N375="",AND(O375="",P375="")),"",IF(ISERROR(IF(N375=INTEGRAL,VLOOKUP(L375/O375,Auxiliar!$F$3:$H$7,3,TRUE),IF(N375=PARCIAL,VLOOKUP(L375/O375,Auxiliar!$I$3:$K$7,3,TRUE),IF(N375=INFRA,VLOOKUP(L375/P375,Auxiliar!$L$3:$N$7,3,TRUE),0))))=TRUE,0,IF(N375=INTEGRAL,VLOOKUP(L375/O375,Auxiliar!$F$3:$H$7,3,TRUE),IF(N375=PARCIAL,VLOOKUP(L375/O375,Auxiliar!$I$3:$K$7,3,TRUE),IF(N375=INFRA,VLOOKUP(L375/P375,Auxiliar!$L$3:$N$7,3,TRUE),0)))))</f>
        <v/>
      </c>
      <c r="AB375" s="19" t="str">
        <f t="shared" si="29"/>
        <v/>
      </c>
      <c r="AC375" s="19" t="str">
        <f>IFERROR(INDEX(Auxiliar!BF:BF,MATCH(_xlfn.CONCAT(I375,"-",J375),Auxiliar!BD:BD,0),1),"")</f>
        <v/>
      </c>
      <c r="AD375" s="20" t="str">
        <f t="shared" si="27"/>
        <v/>
      </c>
      <c r="AF375" s="16" t="str">
        <f>IFERROR(INDEX(Auxiliar!BE:BE,MATCH(_xlfn.CONCAT(I375,"-",J375),Auxiliar!BD:BD,0),1),"")</f>
        <v/>
      </c>
    </row>
    <row r="376" spans="1:32" s="3" customFormat="1" ht="46.5" customHeight="1" x14ac:dyDescent="0.3">
      <c r="A376" s="21"/>
      <c r="B376" s="17"/>
      <c r="C376" s="17"/>
      <c r="D376" s="17"/>
      <c r="E376" s="17"/>
      <c r="F376" s="17"/>
      <c r="G376" s="17"/>
      <c r="H376" s="17"/>
      <c r="I376" s="17"/>
      <c r="J376" s="17"/>
      <c r="K376" s="18"/>
      <c r="L376" s="22"/>
      <c r="M376" s="17"/>
      <c r="N376" s="18"/>
      <c r="O376" s="38"/>
      <c r="P376" s="36"/>
      <c r="Q376" s="17"/>
      <c r="R376" s="17"/>
      <c r="S376" s="17"/>
      <c r="T376" s="17"/>
      <c r="U376" s="17"/>
      <c r="V376" s="17"/>
      <c r="W376" s="17"/>
      <c r="X376" s="19" t="str">
        <f t="shared" si="25"/>
        <v/>
      </c>
      <c r="Y376" s="19" t="str">
        <f t="shared" si="28"/>
        <v/>
      </c>
      <c r="Z376" s="19" t="str">
        <f t="shared" si="26"/>
        <v/>
      </c>
      <c r="AA376" s="19" t="str">
        <f>IF(OR(L376="",N376="",AND(O376="",P376="")),"",IF(ISERROR(IF(N376=INTEGRAL,VLOOKUP(L376/O376,Auxiliar!$F$3:$H$7,3,TRUE),IF(N376=PARCIAL,VLOOKUP(L376/O376,Auxiliar!$I$3:$K$7,3,TRUE),IF(N376=INFRA,VLOOKUP(L376/P376,Auxiliar!$L$3:$N$7,3,TRUE),0))))=TRUE,0,IF(N376=INTEGRAL,VLOOKUP(L376/O376,Auxiliar!$F$3:$H$7,3,TRUE),IF(N376=PARCIAL,VLOOKUP(L376/O376,Auxiliar!$I$3:$K$7,3,TRUE),IF(N376=INFRA,VLOOKUP(L376/P376,Auxiliar!$L$3:$N$7,3,TRUE),0)))))</f>
        <v/>
      </c>
      <c r="AB376" s="19" t="str">
        <f t="shared" si="29"/>
        <v/>
      </c>
      <c r="AC376" s="19" t="str">
        <f>IFERROR(INDEX(Auxiliar!BF:BF,MATCH(_xlfn.CONCAT(I376,"-",J376),Auxiliar!BD:BD,0),1),"")</f>
        <v/>
      </c>
      <c r="AD376" s="20" t="str">
        <f t="shared" si="27"/>
        <v/>
      </c>
      <c r="AF376" s="16" t="str">
        <f>IFERROR(INDEX(Auxiliar!BE:BE,MATCH(_xlfn.CONCAT(I376,"-",J376),Auxiliar!BD:BD,0),1),"")</f>
        <v/>
      </c>
    </row>
    <row r="377" spans="1:32" s="3" customFormat="1" ht="46.5" customHeight="1" x14ac:dyDescent="0.3">
      <c r="A377" s="21"/>
      <c r="B377" s="17"/>
      <c r="C377" s="17"/>
      <c r="D377" s="17"/>
      <c r="E377" s="17"/>
      <c r="F377" s="17"/>
      <c r="G377" s="17"/>
      <c r="H377" s="17"/>
      <c r="I377" s="17"/>
      <c r="J377" s="17"/>
      <c r="K377" s="18"/>
      <c r="L377" s="22"/>
      <c r="M377" s="17"/>
      <c r="N377" s="18"/>
      <c r="O377" s="38"/>
      <c r="P377" s="36"/>
      <c r="Q377" s="17"/>
      <c r="R377" s="17"/>
      <c r="S377" s="17"/>
      <c r="T377" s="17"/>
      <c r="U377" s="17"/>
      <c r="V377" s="17"/>
      <c r="W377" s="17"/>
      <c r="X377" s="19" t="str">
        <f t="shared" si="25"/>
        <v/>
      </c>
      <c r="Y377" s="19" t="str">
        <f t="shared" si="28"/>
        <v/>
      </c>
      <c r="Z377" s="19" t="str">
        <f t="shared" si="26"/>
        <v/>
      </c>
      <c r="AA377" s="19" t="str">
        <f>IF(OR(L377="",N377="",AND(O377="",P377="")),"",IF(ISERROR(IF(N377=INTEGRAL,VLOOKUP(L377/O377,Auxiliar!$F$3:$H$7,3,TRUE),IF(N377=PARCIAL,VLOOKUP(L377/O377,Auxiliar!$I$3:$K$7,3,TRUE),IF(N377=INFRA,VLOOKUP(L377/P377,Auxiliar!$L$3:$N$7,3,TRUE),0))))=TRUE,0,IF(N377=INTEGRAL,VLOOKUP(L377/O377,Auxiliar!$F$3:$H$7,3,TRUE),IF(N377=PARCIAL,VLOOKUP(L377/O377,Auxiliar!$I$3:$K$7,3,TRUE),IF(N377=INFRA,VLOOKUP(L377/P377,Auxiliar!$L$3:$N$7,3,TRUE),0)))))</f>
        <v/>
      </c>
      <c r="AB377" s="19" t="str">
        <f t="shared" si="29"/>
        <v/>
      </c>
      <c r="AC377" s="19" t="str">
        <f>IFERROR(INDEX(Auxiliar!BF:BF,MATCH(_xlfn.CONCAT(I377,"-",J377),Auxiliar!BD:BD,0),1),"")</f>
        <v/>
      </c>
      <c r="AD377" s="20" t="str">
        <f t="shared" si="27"/>
        <v/>
      </c>
      <c r="AF377" s="16" t="str">
        <f>IFERROR(INDEX(Auxiliar!BE:BE,MATCH(_xlfn.CONCAT(I377,"-",J377),Auxiliar!BD:BD,0),1),"")</f>
        <v/>
      </c>
    </row>
    <row r="378" spans="1:32" s="3" customFormat="1" ht="46.5" customHeight="1" x14ac:dyDescent="0.3">
      <c r="A378" s="21"/>
      <c r="B378" s="17"/>
      <c r="C378" s="17"/>
      <c r="D378" s="17"/>
      <c r="E378" s="17"/>
      <c r="F378" s="17"/>
      <c r="G378" s="17"/>
      <c r="H378" s="17"/>
      <c r="I378" s="17"/>
      <c r="J378" s="17"/>
      <c r="K378" s="18"/>
      <c r="L378" s="22"/>
      <c r="M378" s="17"/>
      <c r="N378" s="18"/>
      <c r="O378" s="38"/>
      <c r="P378" s="36"/>
      <c r="Q378" s="17"/>
      <c r="R378" s="17"/>
      <c r="S378" s="17"/>
      <c r="T378" s="17"/>
      <c r="U378" s="17"/>
      <c r="V378" s="17"/>
      <c r="W378" s="17"/>
      <c r="X378" s="19" t="str">
        <f t="shared" si="25"/>
        <v/>
      </c>
      <c r="Y378" s="19" t="str">
        <f t="shared" si="28"/>
        <v/>
      </c>
      <c r="Z378" s="19" t="str">
        <f t="shared" si="26"/>
        <v/>
      </c>
      <c r="AA378" s="19" t="str">
        <f>IF(OR(L378="",N378="",AND(O378="",P378="")),"",IF(ISERROR(IF(N378=INTEGRAL,VLOOKUP(L378/O378,Auxiliar!$F$3:$H$7,3,TRUE),IF(N378=PARCIAL,VLOOKUP(L378/O378,Auxiliar!$I$3:$K$7,3,TRUE),IF(N378=INFRA,VLOOKUP(L378/P378,Auxiliar!$L$3:$N$7,3,TRUE),0))))=TRUE,0,IF(N378=INTEGRAL,VLOOKUP(L378/O378,Auxiliar!$F$3:$H$7,3,TRUE),IF(N378=PARCIAL,VLOOKUP(L378/O378,Auxiliar!$I$3:$K$7,3,TRUE),IF(N378=INFRA,VLOOKUP(L378/P378,Auxiliar!$L$3:$N$7,3,TRUE),0)))))</f>
        <v/>
      </c>
      <c r="AB378" s="19" t="str">
        <f t="shared" si="29"/>
        <v/>
      </c>
      <c r="AC378" s="19" t="str">
        <f>IFERROR(INDEX(Auxiliar!BF:BF,MATCH(_xlfn.CONCAT(I378,"-",J378),Auxiliar!BD:BD,0),1),"")</f>
        <v/>
      </c>
      <c r="AD378" s="20" t="str">
        <f t="shared" si="27"/>
        <v/>
      </c>
      <c r="AF378" s="16" t="str">
        <f>IFERROR(INDEX(Auxiliar!BE:BE,MATCH(_xlfn.CONCAT(I378,"-",J378),Auxiliar!BD:BD,0),1),"")</f>
        <v/>
      </c>
    </row>
    <row r="379" spans="1:32" s="3" customFormat="1" ht="46.5" customHeight="1" x14ac:dyDescent="0.3">
      <c r="A379" s="21"/>
      <c r="B379" s="17"/>
      <c r="C379" s="17"/>
      <c r="D379" s="17"/>
      <c r="E379" s="17"/>
      <c r="F379" s="17"/>
      <c r="G379" s="17"/>
      <c r="H379" s="17"/>
      <c r="I379" s="17"/>
      <c r="J379" s="17"/>
      <c r="K379" s="18"/>
      <c r="L379" s="22"/>
      <c r="M379" s="17"/>
      <c r="N379" s="18"/>
      <c r="O379" s="38"/>
      <c r="P379" s="36"/>
      <c r="Q379" s="17"/>
      <c r="R379" s="17"/>
      <c r="S379" s="17"/>
      <c r="T379" s="17"/>
      <c r="U379" s="17"/>
      <c r="V379" s="17"/>
      <c r="W379" s="17"/>
      <c r="X379" s="19" t="str">
        <f t="shared" si="25"/>
        <v/>
      </c>
      <c r="Y379" s="19" t="str">
        <f t="shared" si="28"/>
        <v/>
      </c>
      <c r="Z379" s="19" t="str">
        <f t="shared" si="26"/>
        <v/>
      </c>
      <c r="AA379" s="19" t="str">
        <f>IF(OR(L379="",N379="",AND(O379="",P379="")),"",IF(ISERROR(IF(N379=INTEGRAL,VLOOKUP(L379/O379,Auxiliar!$F$3:$H$7,3,TRUE),IF(N379=PARCIAL,VLOOKUP(L379/O379,Auxiliar!$I$3:$K$7,3,TRUE),IF(N379=INFRA,VLOOKUP(L379/P379,Auxiliar!$L$3:$N$7,3,TRUE),0))))=TRUE,0,IF(N379=INTEGRAL,VLOOKUP(L379/O379,Auxiliar!$F$3:$H$7,3,TRUE),IF(N379=PARCIAL,VLOOKUP(L379/O379,Auxiliar!$I$3:$K$7,3,TRUE),IF(N379=INFRA,VLOOKUP(L379/P379,Auxiliar!$L$3:$N$7,3,TRUE),0)))))</f>
        <v/>
      </c>
      <c r="AB379" s="19" t="str">
        <f t="shared" si="29"/>
        <v/>
      </c>
      <c r="AC379" s="19" t="str">
        <f>IFERROR(INDEX(Auxiliar!BF:BF,MATCH(_xlfn.CONCAT(I379,"-",J379),Auxiliar!BD:BD,0),1),"")</f>
        <v/>
      </c>
      <c r="AD379" s="20" t="str">
        <f t="shared" si="27"/>
        <v/>
      </c>
      <c r="AF379" s="16" t="str">
        <f>IFERROR(INDEX(Auxiliar!BE:BE,MATCH(_xlfn.CONCAT(I379,"-",J379),Auxiliar!BD:BD,0),1),"")</f>
        <v/>
      </c>
    </row>
    <row r="380" spans="1:32" s="3" customFormat="1" ht="46.5" customHeight="1" x14ac:dyDescent="0.3">
      <c r="A380" s="21"/>
      <c r="B380" s="17"/>
      <c r="C380" s="17"/>
      <c r="D380" s="17"/>
      <c r="E380" s="17"/>
      <c r="F380" s="17"/>
      <c r="G380" s="17"/>
      <c r="H380" s="17"/>
      <c r="I380" s="17"/>
      <c r="J380" s="17"/>
      <c r="K380" s="18"/>
      <c r="L380" s="22"/>
      <c r="M380" s="17"/>
      <c r="N380" s="18"/>
      <c r="O380" s="38"/>
      <c r="P380" s="36"/>
      <c r="Q380" s="17"/>
      <c r="R380" s="17"/>
      <c r="S380" s="17"/>
      <c r="T380" s="17"/>
      <c r="U380" s="17"/>
      <c r="V380" s="17"/>
      <c r="W380" s="17"/>
      <c r="X380" s="19" t="str">
        <f t="shared" si="25"/>
        <v/>
      </c>
      <c r="Y380" s="19" t="str">
        <f t="shared" si="28"/>
        <v/>
      </c>
      <c r="Z380" s="19" t="str">
        <f t="shared" si="26"/>
        <v/>
      </c>
      <c r="AA380" s="19" t="str">
        <f>IF(OR(L380="",N380="",AND(O380="",P380="")),"",IF(ISERROR(IF(N380=INTEGRAL,VLOOKUP(L380/O380,Auxiliar!$F$3:$H$7,3,TRUE),IF(N380=PARCIAL,VLOOKUP(L380/O380,Auxiliar!$I$3:$K$7,3,TRUE),IF(N380=INFRA,VLOOKUP(L380/P380,Auxiliar!$L$3:$N$7,3,TRUE),0))))=TRUE,0,IF(N380=INTEGRAL,VLOOKUP(L380/O380,Auxiliar!$F$3:$H$7,3,TRUE),IF(N380=PARCIAL,VLOOKUP(L380/O380,Auxiliar!$I$3:$K$7,3,TRUE),IF(N380=INFRA,VLOOKUP(L380/P380,Auxiliar!$L$3:$N$7,3,TRUE),0)))))</f>
        <v/>
      </c>
      <c r="AB380" s="19" t="str">
        <f t="shared" si="29"/>
        <v/>
      </c>
      <c r="AC380" s="19" t="str">
        <f>IFERROR(INDEX(Auxiliar!BF:BF,MATCH(_xlfn.CONCAT(I380,"-",J380),Auxiliar!BD:BD,0),1),"")</f>
        <v/>
      </c>
      <c r="AD380" s="20" t="str">
        <f t="shared" si="27"/>
        <v/>
      </c>
      <c r="AF380" s="16" t="str">
        <f>IFERROR(INDEX(Auxiliar!BE:BE,MATCH(_xlfn.CONCAT(I380,"-",J380),Auxiliar!BD:BD,0),1),"")</f>
        <v/>
      </c>
    </row>
    <row r="381" spans="1:32" s="3" customFormat="1" ht="46.5" customHeight="1" x14ac:dyDescent="0.3">
      <c r="A381" s="21"/>
      <c r="B381" s="17"/>
      <c r="C381" s="17"/>
      <c r="D381" s="17"/>
      <c r="E381" s="17"/>
      <c r="F381" s="17"/>
      <c r="G381" s="17"/>
      <c r="H381" s="17"/>
      <c r="I381" s="17"/>
      <c r="J381" s="17"/>
      <c r="K381" s="18"/>
      <c r="L381" s="22"/>
      <c r="M381" s="17"/>
      <c r="N381" s="18"/>
      <c r="O381" s="38"/>
      <c r="P381" s="36"/>
      <c r="Q381" s="17"/>
      <c r="R381" s="17"/>
      <c r="S381" s="17"/>
      <c r="T381" s="17"/>
      <c r="U381" s="17"/>
      <c r="V381" s="17"/>
      <c r="W381" s="17"/>
      <c r="X381" s="19" t="str">
        <f t="shared" si="25"/>
        <v/>
      </c>
      <c r="Y381" s="19" t="str">
        <f t="shared" si="28"/>
        <v/>
      </c>
      <c r="Z381" s="19" t="str">
        <f t="shared" si="26"/>
        <v/>
      </c>
      <c r="AA381" s="19" t="str">
        <f>IF(OR(L381="",N381="",AND(O381="",P381="")),"",IF(ISERROR(IF(N381=INTEGRAL,VLOOKUP(L381/O381,Auxiliar!$F$3:$H$7,3,TRUE),IF(N381=PARCIAL,VLOOKUP(L381/O381,Auxiliar!$I$3:$K$7,3,TRUE),IF(N381=INFRA,VLOOKUP(L381/P381,Auxiliar!$L$3:$N$7,3,TRUE),0))))=TRUE,0,IF(N381=INTEGRAL,VLOOKUP(L381/O381,Auxiliar!$F$3:$H$7,3,TRUE),IF(N381=PARCIAL,VLOOKUP(L381/O381,Auxiliar!$I$3:$K$7,3,TRUE),IF(N381=INFRA,VLOOKUP(L381/P381,Auxiliar!$L$3:$N$7,3,TRUE),0)))))</f>
        <v/>
      </c>
      <c r="AB381" s="19" t="str">
        <f t="shared" si="29"/>
        <v/>
      </c>
      <c r="AC381" s="19" t="str">
        <f>IFERROR(INDEX(Auxiliar!BF:BF,MATCH(_xlfn.CONCAT(I381,"-",J381),Auxiliar!BD:BD,0),1),"")</f>
        <v/>
      </c>
      <c r="AD381" s="20" t="str">
        <f t="shared" si="27"/>
        <v/>
      </c>
      <c r="AF381" s="16" t="str">
        <f>IFERROR(INDEX(Auxiliar!BE:BE,MATCH(_xlfn.CONCAT(I381,"-",J381),Auxiliar!BD:BD,0),1),"")</f>
        <v/>
      </c>
    </row>
    <row r="382" spans="1:32" s="3" customFormat="1" ht="46.5" customHeight="1" x14ac:dyDescent="0.3">
      <c r="A382" s="21"/>
      <c r="B382" s="17"/>
      <c r="C382" s="17"/>
      <c r="D382" s="17"/>
      <c r="E382" s="17"/>
      <c r="F382" s="17"/>
      <c r="G382" s="17"/>
      <c r="H382" s="17"/>
      <c r="I382" s="17"/>
      <c r="J382" s="17"/>
      <c r="K382" s="18"/>
      <c r="L382" s="22"/>
      <c r="M382" s="17"/>
      <c r="N382" s="18"/>
      <c r="O382" s="38"/>
      <c r="P382" s="36"/>
      <c r="Q382" s="17"/>
      <c r="R382" s="17"/>
      <c r="S382" s="17"/>
      <c r="T382" s="17"/>
      <c r="U382" s="17"/>
      <c r="V382" s="17"/>
      <c r="W382" s="17"/>
      <c r="X382" s="19" t="str">
        <f t="shared" si="25"/>
        <v/>
      </c>
      <c r="Y382" s="19" t="str">
        <f t="shared" si="28"/>
        <v/>
      </c>
      <c r="Z382" s="19" t="str">
        <f t="shared" si="26"/>
        <v/>
      </c>
      <c r="AA382" s="19" t="str">
        <f>IF(OR(L382="",N382="",AND(O382="",P382="")),"",IF(ISERROR(IF(N382=INTEGRAL,VLOOKUP(L382/O382,Auxiliar!$F$3:$H$7,3,TRUE),IF(N382=PARCIAL,VLOOKUP(L382/O382,Auxiliar!$I$3:$K$7,3,TRUE),IF(N382=INFRA,VLOOKUP(L382/P382,Auxiliar!$L$3:$N$7,3,TRUE),0))))=TRUE,0,IF(N382=INTEGRAL,VLOOKUP(L382/O382,Auxiliar!$F$3:$H$7,3,TRUE),IF(N382=PARCIAL,VLOOKUP(L382/O382,Auxiliar!$I$3:$K$7,3,TRUE),IF(N382=INFRA,VLOOKUP(L382/P382,Auxiliar!$L$3:$N$7,3,TRUE),0)))))</f>
        <v/>
      </c>
      <c r="AB382" s="19" t="str">
        <f t="shared" si="29"/>
        <v/>
      </c>
      <c r="AC382" s="19" t="str">
        <f>IFERROR(INDEX(Auxiliar!BF:BF,MATCH(_xlfn.CONCAT(I382,"-",J382),Auxiliar!BD:BD,0),1),"")</f>
        <v/>
      </c>
      <c r="AD382" s="20" t="str">
        <f t="shared" si="27"/>
        <v/>
      </c>
      <c r="AF382" s="16" t="str">
        <f>IFERROR(INDEX(Auxiliar!BE:BE,MATCH(_xlfn.CONCAT(I382,"-",J382),Auxiliar!BD:BD,0),1),"")</f>
        <v/>
      </c>
    </row>
    <row r="383" spans="1:32" s="3" customFormat="1" ht="46.5" customHeight="1" x14ac:dyDescent="0.3">
      <c r="A383" s="21"/>
      <c r="B383" s="17"/>
      <c r="C383" s="17"/>
      <c r="D383" s="17"/>
      <c r="E383" s="17"/>
      <c r="F383" s="17"/>
      <c r="G383" s="17"/>
      <c r="H383" s="17"/>
      <c r="I383" s="17"/>
      <c r="J383" s="17"/>
      <c r="K383" s="18"/>
      <c r="L383" s="22"/>
      <c r="M383" s="17"/>
      <c r="N383" s="18"/>
      <c r="O383" s="38"/>
      <c r="P383" s="36"/>
      <c r="Q383" s="17"/>
      <c r="R383" s="17"/>
      <c r="S383" s="17"/>
      <c r="T383" s="17"/>
      <c r="U383" s="17"/>
      <c r="V383" s="17"/>
      <c r="W383" s="17"/>
      <c r="X383" s="19" t="str">
        <f t="shared" si="25"/>
        <v/>
      </c>
      <c r="Y383" s="19" t="str">
        <f t="shared" si="28"/>
        <v/>
      </c>
      <c r="Z383" s="19" t="str">
        <f t="shared" si="26"/>
        <v/>
      </c>
      <c r="AA383" s="19" t="str">
        <f>IF(OR(L383="",N383="",AND(O383="",P383="")),"",IF(ISERROR(IF(N383=INTEGRAL,VLOOKUP(L383/O383,Auxiliar!$F$3:$H$7,3,TRUE),IF(N383=PARCIAL,VLOOKUP(L383/O383,Auxiliar!$I$3:$K$7,3,TRUE),IF(N383=INFRA,VLOOKUP(L383/P383,Auxiliar!$L$3:$N$7,3,TRUE),0))))=TRUE,0,IF(N383=INTEGRAL,VLOOKUP(L383/O383,Auxiliar!$F$3:$H$7,3,TRUE),IF(N383=PARCIAL,VLOOKUP(L383/O383,Auxiliar!$I$3:$K$7,3,TRUE),IF(N383=INFRA,VLOOKUP(L383/P383,Auxiliar!$L$3:$N$7,3,TRUE),0)))))</f>
        <v/>
      </c>
      <c r="AB383" s="19" t="str">
        <f t="shared" si="29"/>
        <v/>
      </c>
      <c r="AC383" s="19" t="str">
        <f>IFERROR(INDEX(Auxiliar!BF:BF,MATCH(_xlfn.CONCAT(I383,"-",J383),Auxiliar!BD:BD,0),1),"")</f>
        <v/>
      </c>
      <c r="AD383" s="20" t="str">
        <f t="shared" si="27"/>
        <v/>
      </c>
      <c r="AF383" s="16" t="str">
        <f>IFERROR(INDEX(Auxiliar!BE:BE,MATCH(_xlfn.CONCAT(I383,"-",J383),Auxiliar!BD:BD,0),1),"")</f>
        <v/>
      </c>
    </row>
    <row r="384" spans="1:32" s="3" customFormat="1" ht="46.5" customHeight="1" x14ac:dyDescent="0.3">
      <c r="A384" s="21"/>
      <c r="B384" s="17"/>
      <c r="C384" s="17"/>
      <c r="D384" s="17"/>
      <c r="E384" s="17"/>
      <c r="F384" s="17"/>
      <c r="G384" s="17"/>
      <c r="H384" s="17"/>
      <c r="I384" s="17"/>
      <c r="J384" s="17"/>
      <c r="K384" s="18"/>
      <c r="L384" s="22"/>
      <c r="M384" s="17"/>
      <c r="N384" s="18"/>
      <c r="O384" s="38"/>
      <c r="P384" s="36"/>
      <c r="Q384" s="17"/>
      <c r="R384" s="17"/>
      <c r="S384" s="17"/>
      <c r="T384" s="17"/>
      <c r="U384" s="17"/>
      <c r="V384" s="17"/>
      <c r="W384" s="17"/>
      <c r="X384" s="19" t="str">
        <f t="shared" si="25"/>
        <v/>
      </c>
      <c r="Y384" s="19" t="str">
        <f t="shared" si="28"/>
        <v/>
      </c>
      <c r="Z384" s="19" t="str">
        <f t="shared" si="26"/>
        <v/>
      </c>
      <c r="AA384" s="19" t="str">
        <f>IF(OR(L384="",N384="",AND(O384="",P384="")),"",IF(ISERROR(IF(N384=INTEGRAL,VLOOKUP(L384/O384,Auxiliar!$F$3:$H$7,3,TRUE),IF(N384=PARCIAL,VLOOKUP(L384/O384,Auxiliar!$I$3:$K$7,3,TRUE),IF(N384=INFRA,VLOOKUP(L384/P384,Auxiliar!$L$3:$N$7,3,TRUE),0))))=TRUE,0,IF(N384=INTEGRAL,VLOOKUP(L384/O384,Auxiliar!$F$3:$H$7,3,TRUE),IF(N384=PARCIAL,VLOOKUP(L384/O384,Auxiliar!$I$3:$K$7,3,TRUE),IF(N384=INFRA,VLOOKUP(L384/P384,Auxiliar!$L$3:$N$7,3,TRUE),0)))))</f>
        <v/>
      </c>
      <c r="AB384" s="19" t="str">
        <f t="shared" si="29"/>
        <v/>
      </c>
      <c r="AC384" s="19" t="str">
        <f>IFERROR(INDEX(Auxiliar!BF:BF,MATCH(_xlfn.CONCAT(I384,"-",J384),Auxiliar!BD:BD,0),1),"")</f>
        <v/>
      </c>
      <c r="AD384" s="20" t="str">
        <f t="shared" si="27"/>
        <v/>
      </c>
      <c r="AF384" s="16" t="str">
        <f>IFERROR(INDEX(Auxiliar!BE:BE,MATCH(_xlfn.CONCAT(I384,"-",J384),Auxiliar!BD:BD,0),1),"")</f>
        <v/>
      </c>
    </row>
    <row r="385" spans="1:32" s="3" customFormat="1" ht="46.5" customHeight="1" x14ac:dyDescent="0.3">
      <c r="A385" s="21"/>
      <c r="B385" s="17"/>
      <c r="C385" s="17"/>
      <c r="D385" s="17"/>
      <c r="E385" s="17"/>
      <c r="F385" s="17"/>
      <c r="G385" s="17"/>
      <c r="H385" s="17"/>
      <c r="I385" s="17"/>
      <c r="J385" s="17"/>
      <c r="K385" s="18"/>
      <c r="L385" s="22"/>
      <c r="M385" s="17"/>
      <c r="N385" s="18"/>
      <c r="O385" s="38"/>
      <c r="P385" s="36"/>
      <c r="Q385" s="17"/>
      <c r="R385" s="17"/>
      <c r="S385" s="17"/>
      <c r="T385" s="17"/>
      <c r="U385" s="17"/>
      <c r="V385" s="17"/>
      <c r="W385" s="17"/>
      <c r="X385" s="19" t="str">
        <f t="shared" si="25"/>
        <v/>
      </c>
      <c r="Y385" s="19" t="str">
        <f t="shared" si="28"/>
        <v/>
      </c>
      <c r="Z385" s="19" t="str">
        <f t="shared" si="26"/>
        <v/>
      </c>
      <c r="AA385" s="19" t="str">
        <f>IF(OR(L385="",N385="",AND(O385="",P385="")),"",IF(ISERROR(IF(N385=INTEGRAL,VLOOKUP(L385/O385,Auxiliar!$F$3:$H$7,3,TRUE),IF(N385=PARCIAL,VLOOKUP(L385/O385,Auxiliar!$I$3:$K$7,3,TRUE),IF(N385=INFRA,VLOOKUP(L385/P385,Auxiliar!$L$3:$N$7,3,TRUE),0))))=TRUE,0,IF(N385=INTEGRAL,VLOOKUP(L385/O385,Auxiliar!$F$3:$H$7,3,TRUE),IF(N385=PARCIAL,VLOOKUP(L385/O385,Auxiliar!$I$3:$K$7,3,TRUE),IF(N385=INFRA,VLOOKUP(L385/P385,Auxiliar!$L$3:$N$7,3,TRUE),0)))))</f>
        <v/>
      </c>
      <c r="AB385" s="19" t="str">
        <f t="shared" si="29"/>
        <v/>
      </c>
      <c r="AC385" s="19" t="str">
        <f>IFERROR(INDEX(Auxiliar!BF:BF,MATCH(_xlfn.CONCAT(I385,"-",J385),Auxiliar!BD:BD,0),1),"")</f>
        <v/>
      </c>
      <c r="AD385" s="20" t="str">
        <f t="shared" si="27"/>
        <v/>
      </c>
      <c r="AF385" s="16" t="str">
        <f>IFERROR(INDEX(Auxiliar!BE:BE,MATCH(_xlfn.CONCAT(I385,"-",J385),Auxiliar!BD:BD,0),1),"")</f>
        <v/>
      </c>
    </row>
    <row r="386" spans="1:32" s="3" customFormat="1" ht="46.5" customHeight="1" x14ac:dyDescent="0.3">
      <c r="A386" s="21"/>
      <c r="B386" s="17"/>
      <c r="C386" s="17"/>
      <c r="D386" s="17"/>
      <c r="E386" s="17"/>
      <c r="F386" s="17"/>
      <c r="G386" s="17"/>
      <c r="H386" s="17"/>
      <c r="I386" s="17"/>
      <c r="J386" s="17"/>
      <c r="K386" s="18"/>
      <c r="L386" s="22"/>
      <c r="M386" s="17"/>
      <c r="N386" s="18"/>
      <c r="O386" s="38"/>
      <c r="P386" s="36"/>
      <c r="Q386" s="17"/>
      <c r="R386" s="17"/>
      <c r="S386" s="17"/>
      <c r="T386" s="17"/>
      <c r="U386" s="17"/>
      <c r="V386" s="17"/>
      <c r="W386" s="17"/>
      <c r="X386" s="19" t="str">
        <f t="shared" si="25"/>
        <v/>
      </c>
      <c r="Y386" s="19" t="str">
        <f t="shared" si="28"/>
        <v/>
      </c>
      <c r="Z386" s="19" t="str">
        <f t="shared" si="26"/>
        <v/>
      </c>
      <c r="AA386" s="19" t="str">
        <f>IF(OR(L386="",N386="",AND(O386="",P386="")),"",IF(ISERROR(IF(N386=INTEGRAL,VLOOKUP(L386/O386,Auxiliar!$F$3:$H$7,3,TRUE),IF(N386=PARCIAL,VLOOKUP(L386/O386,Auxiliar!$I$3:$K$7,3,TRUE),IF(N386=INFRA,VLOOKUP(L386/P386,Auxiliar!$L$3:$N$7,3,TRUE),0))))=TRUE,0,IF(N386=INTEGRAL,VLOOKUP(L386/O386,Auxiliar!$F$3:$H$7,3,TRUE),IF(N386=PARCIAL,VLOOKUP(L386/O386,Auxiliar!$I$3:$K$7,3,TRUE),IF(N386=INFRA,VLOOKUP(L386/P386,Auxiliar!$L$3:$N$7,3,TRUE),0)))))</f>
        <v/>
      </c>
      <c r="AB386" s="19" t="str">
        <f t="shared" si="29"/>
        <v/>
      </c>
      <c r="AC386" s="19" t="str">
        <f>IFERROR(INDEX(Auxiliar!BF:BF,MATCH(_xlfn.CONCAT(I386,"-",J386),Auxiliar!BD:BD,0),1),"")</f>
        <v/>
      </c>
      <c r="AD386" s="20" t="str">
        <f t="shared" si="27"/>
        <v/>
      </c>
      <c r="AF386" s="16" t="str">
        <f>IFERROR(INDEX(Auxiliar!BE:BE,MATCH(_xlfn.CONCAT(I386,"-",J386),Auxiliar!BD:BD,0),1),"")</f>
        <v/>
      </c>
    </row>
    <row r="387" spans="1:32" s="3" customFormat="1" ht="46.5" customHeight="1" x14ac:dyDescent="0.3">
      <c r="A387" s="21"/>
      <c r="B387" s="17"/>
      <c r="C387" s="17"/>
      <c r="D387" s="17"/>
      <c r="E387" s="17"/>
      <c r="F387" s="17"/>
      <c r="G387" s="17"/>
      <c r="H387" s="17"/>
      <c r="I387" s="17"/>
      <c r="J387" s="17"/>
      <c r="K387" s="18"/>
      <c r="L387" s="22"/>
      <c r="M387" s="17"/>
      <c r="N387" s="18"/>
      <c r="O387" s="38"/>
      <c r="P387" s="36"/>
      <c r="Q387" s="17"/>
      <c r="R387" s="17"/>
      <c r="S387" s="17"/>
      <c r="T387" s="17"/>
      <c r="U387" s="17"/>
      <c r="V387" s="17"/>
      <c r="W387" s="17"/>
      <c r="X387" s="19" t="str">
        <f t="shared" ref="X387:X399" si="30">IF(N387="","",IF(N387=INTEGRAL,30,COUNTIF(Q387:T387,"Sí")*5))</f>
        <v/>
      </c>
      <c r="Y387" s="19" t="str">
        <f t="shared" si="28"/>
        <v/>
      </c>
      <c r="Z387" s="19" t="str">
        <f t="shared" ref="Z387:Z399" si="31">IF(OR(N387="",AND(O387="",P387="")),"",IF(IF(N387=INTEGRAL,25*O387/2000,IF(N387=PARCIAL,25*O387/4000,IF(N387=INFRA,25*P387/200000,0)))&gt;25,25,IF(N387=INTEGRAL,25*O387/2000,IF(N387=PARCIAL,25*O387/4000,IF(N387=INFRA,25*P387/200000,0)))))</f>
        <v/>
      </c>
      <c r="AA387" s="19" t="str">
        <f>IF(OR(L387="",N387="",AND(O387="",P387="")),"",IF(ISERROR(IF(N387=INTEGRAL,VLOOKUP(L387/O387,Auxiliar!$F$3:$H$7,3,TRUE),IF(N387=PARCIAL,VLOOKUP(L387/O387,Auxiliar!$I$3:$K$7,3,TRUE),IF(N387=INFRA,VLOOKUP(L387/P387,Auxiliar!$L$3:$N$7,3,TRUE),0))))=TRUE,0,IF(N387=INTEGRAL,VLOOKUP(L387/O387,Auxiliar!$F$3:$H$7,3,TRUE),IF(N387=PARCIAL,VLOOKUP(L387/O387,Auxiliar!$I$3:$K$7,3,TRUE),IF(N387=INFRA,VLOOKUP(L387/P387,Auxiliar!$L$3:$N$7,3,TRUE),0)))))</f>
        <v/>
      </c>
      <c r="AB387" s="19" t="str">
        <f t="shared" si="29"/>
        <v/>
      </c>
      <c r="AC387" s="19" t="str">
        <f>IFERROR(INDEX(Auxiliar!BF:BF,MATCH(_xlfn.CONCAT(I387,"-",J387),Auxiliar!BD:BD,0),1),"")</f>
        <v/>
      </c>
      <c r="AD387" s="20" t="str">
        <f t="shared" ref="AD387:AD399" si="32">IF(SUM(X387:AC387)=0,"",IF(AND(L387&gt;0,L387&lt;50000),"Actuación no elegible",SUM(X387:AC387)))</f>
        <v/>
      </c>
      <c r="AF387" s="16" t="str">
        <f>IFERROR(INDEX(Auxiliar!BE:BE,MATCH(_xlfn.CONCAT(I387,"-",J387),Auxiliar!BD:BD,0),1),"")</f>
        <v/>
      </c>
    </row>
    <row r="388" spans="1:32" s="3" customFormat="1" ht="46.5" customHeight="1" x14ac:dyDescent="0.3">
      <c r="A388" s="21"/>
      <c r="B388" s="17"/>
      <c r="C388" s="17"/>
      <c r="D388" s="17"/>
      <c r="E388" s="17"/>
      <c r="F388" s="17"/>
      <c r="G388" s="17"/>
      <c r="H388" s="17"/>
      <c r="I388" s="17"/>
      <c r="J388" s="17"/>
      <c r="K388" s="18"/>
      <c r="L388" s="22"/>
      <c r="M388" s="17"/>
      <c r="N388" s="18"/>
      <c r="O388" s="38"/>
      <c r="P388" s="36"/>
      <c r="Q388" s="17"/>
      <c r="R388" s="17"/>
      <c r="S388" s="17"/>
      <c r="T388" s="17"/>
      <c r="U388" s="17"/>
      <c r="V388" s="17"/>
      <c r="W388" s="17"/>
      <c r="X388" s="19" t="str">
        <f t="shared" si="30"/>
        <v/>
      </c>
      <c r="Y388" s="19" t="str">
        <f t="shared" ref="Y388:Y399" si="33">IF(AND(U388="",V388=""),"",COUNTIF(U388:V388,"Sí")*2.5)</f>
        <v/>
      </c>
      <c r="Z388" s="19" t="str">
        <f t="shared" si="31"/>
        <v/>
      </c>
      <c r="AA388" s="19" t="str">
        <f>IF(OR(L388="",N388="",AND(O388="",P388="")),"",IF(ISERROR(IF(N388=INTEGRAL,VLOOKUP(L388/O388,Auxiliar!$F$3:$H$7,3,TRUE),IF(N388=PARCIAL,VLOOKUP(L388/O388,Auxiliar!$I$3:$K$7,3,TRUE),IF(N388=INFRA,VLOOKUP(L388/P388,Auxiliar!$L$3:$N$7,3,TRUE),0))))=TRUE,0,IF(N388=INTEGRAL,VLOOKUP(L388/O388,Auxiliar!$F$3:$H$7,3,TRUE),IF(N388=PARCIAL,VLOOKUP(L388/O388,Auxiliar!$I$3:$K$7,3,TRUE),IF(N388=INFRA,VLOOKUP(L388/P388,Auxiliar!$L$3:$N$7,3,TRUE),0)))))</f>
        <v/>
      </c>
      <c r="AB388" s="19" t="str">
        <f t="shared" ref="AB388:AB399" si="34">IF(W388="","",COUNTIF(W388,"Sí")*5)</f>
        <v/>
      </c>
      <c r="AC388" s="19" t="str">
        <f>IFERROR(INDEX(Auxiliar!BF:BF,MATCH(_xlfn.CONCAT(I388,"-",J388),Auxiliar!BD:BD,0),1),"")</f>
        <v/>
      </c>
      <c r="AD388" s="20" t="str">
        <f t="shared" si="32"/>
        <v/>
      </c>
      <c r="AF388" s="16" t="str">
        <f>IFERROR(INDEX(Auxiliar!BE:BE,MATCH(_xlfn.CONCAT(I388,"-",J388),Auxiliar!BD:BD,0),1),"")</f>
        <v/>
      </c>
    </row>
    <row r="389" spans="1:32" s="3" customFormat="1" ht="46.5" customHeight="1" x14ac:dyDescent="0.3">
      <c r="A389" s="21"/>
      <c r="B389" s="17"/>
      <c r="C389" s="17"/>
      <c r="D389" s="17"/>
      <c r="E389" s="17"/>
      <c r="F389" s="17"/>
      <c r="G389" s="17"/>
      <c r="H389" s="17"/>
      <c r="I389" s="17"/>
      <c r="J389" s="17"/>
      <c r="K389" s="18"/>
      <c r="L389" s="22"/>
      <c r="M389" s="17"/>
      <c r="N389" s="18"/>
      <c r="O389" s="38"/>
      <c r="P389" s="36"/>
      <c r="Q389" s="17"/>
      <c r="R389" s="17"/>
      <c r="S389" s="17"/>
      <c r="T389" s="17"/>
      <c r="U389" s="17"/>
      <c r="V389" s="17"/>
      <c r="W389" s="17"/>
      <c r="X389" s="19" t="str">
        <f t="shared" si="30"/>
        <v/>
      </c>
      <c r="Y389" s="19" t="str">
        <f t="shared" si="33"/>
        <v/>
      </c>
      <c r="Z389" s="19" t="str">
        <f t="shared" si="31"/>
        <v/>
      </c>
      <c r="AA389" s="19" t="str">
        <f>IF(OR(L389="",N389="",AND(O389="",P389="")),"",IF(ISERROR(IF(N389=INTEGRAL,VLOOKUP(L389/O389,Auxiliar!$F$3:$H$7,3,TRUE),IF(N389=PARCIAL,VLOOKUP(L389/O389,Auxiliar!$I$3:$K$7,3,TRUE),IF(N389=INFRA,VLOOKUP(L389/P389,Auxiliar!$L$3:$N$7,3,TRUE),0))))=TRUE,0,IF(N389=INTEGRAL,VLOOKUP(L389/O389,Auxiliar!$F$3:$H$7,3,TRUE),IF(N389=PARCIAL,VLOOKUP(L389/O389,Auxiliar!$I$3:$K$7,3,TRUE),IF(N389=INFRA,VLOOKUP(L389/P389,Auxiliar!$L$3:$N$7,3,TRUE),0)))))</f>
        <v/>
      </c>
      <c r="AB389" s="19" t="str">
        <f t="shared" si="34"/>
        <v/>
      </c>
      <c r="AC389" s="19" t="str">
        <f>IFERROR(INDEX(Auxiliar!BF:BF,MATCH(_xlfn.CONCAT(I389,"-",J389),Auxiliar!BD:BD,0),1),"")</f>
        <v/>
      </c>
      <c r="AD389" s="20" t="str">
        <f t="shared" si="32"/>
        <v/>
      </c>
      <c r="AF389" s="16" t="str">
        <f>IFERROR(INDEX(Auxiliar!BE:BE,MATCH(_xlfn.CONCAT(I389,"-",J389),Auxiliar!BD:BD,0),1),"")</f>
        <v/>
      </c>
    </row>
    <row r="390" spans="1:32" s="3" customFormat="1" ht="46.5" customHeight="1" x14ac:dyDescent="0.3">
      <c r="A390" s="21"/>
      <c r="B390" s="17"/>
      <c r="C390" s="17"/>
      <c r="D390" s="17"/>
      <c r="E390" s="17"/>
      <c r="F390" s="17"/>
      <c r="G390" s="17"/>
      <c r="H390" s="17"/>
      <c r="I390" s="17"/>
      <c r="J390" s="17"/>
      <c r="K390" s="18"/>
      <c r="L390" s="22"/>
      <c r="M390" s="17"/>
      <c r="N390" s="18"/>
      <c r="O390" s="38"/>
      <c r="P390" s="36"/>
      <c r="Q390" s="17"/>
      <c r="R390" s="17"/>
      <c r="S390" s="17"/>
      <c r="T390" s="17"/>
      <c r="U390" s="17"/>
      <c r="V390" s="17"/>
      <c r="W390" s="17"/>
      <c r="X390" s="19" t="str">
        <f t="shared" si="30"/>
        <v/>
      </c>
      <c r="Y390" s="19" t="str">
        <f t="shared" si="33"/>
        <v/>
      </c>
      <c r="Z390" s="19" t="str">
        <f t="shared" si="31"/>
        <v/>
      </c>
      <c r="AA390" s="19" t="str">
        <f>IF(OR(L390="",N390="",AND(O390="",P390="")),"",IF(ISERROR(IF(N390=INTEGRAL,VLOOKUP(L390/O390,Auxiliar!$F$3:$H$7,3,TRUE),IF(N390=PARCIAL,VLOOKUP(L390/O390,Auxiliar!$I$3:$K$7,3,TRUE),IF(N390=INFRA,VLOOKUP(L390/P390,Auxiliar!$L$3:$N$7,3,TRUE),0))))=TRUE,0,IF(N390=INTEGRAL,VLOOKUP(L390/O390,Auxiliar!$F$3:$H$7,3,TRUE),IF(N390=PARCIAL,VLOOKUP(L390/O390,Auxiliar!$I$3:$K$7,3,TRUE),IF(N390=INFRA,VLOOKUP(L390/P390,Auxiliar!$L$3:$N$7,3,TRUE),0)))))</f>
        <v/>
      </c>
      <c r="AB390" s="19" t="str">
        <f t="shared" si="34"/>
        <v/>
      </c>
      <c r="AC390" s="19" t="str">
        <f>IFERROR(INDEX(Auxiliar!BF:BF,MATCH(_xlfn.CONCAT(I390,"-",J390),Auxiliar!BD:BD,0),1),"")</f>
        <v/>
      </c>
      <c r="AD390" s="20" t="str">
        <f t="shared" si="32"/>
        <v/>
      </c>
      <c r="AF390" s="16" t="str">
        <f>IFERROR(INDEX(Auxiliar!BE:BE,MATCH(_xlfn.CONCAT(I390,"-",J390),Auxiliar!BD:BD,0),1),"")</f>
        <v/>
      </c>
    </row>
    <row r="391" spans="1:32" s="3" customFormat="1" ht="46.5" customHeight="1" x14ac:dyDescent="0.3">
      <c r="A391" s="21"/>
      <c r="B391" s="17"/>
      <c r="C391" s="17"/>
      <c r="D391" s="17"/>
      <c r="E391" s="17"/>
      <c r="F391" s="17"/>
      <c r="G391" s="17"/>
      <c r="H391" s="17"/>
      <c r="I391" s="17"/>
      <c r="J391" s="17"/>
      <c r="K391" s="18"/>
      <c r="L391" s="22"/>
      <c r="M391" s="17"/>
      <c r="N391" s="18"/>
      <c r="O391" s="38"/>
      <c r="P391" s="36"/>
      <c r="Q391" s="17"/>
      <c r="R391" s="17"/>
      <c r="S391" s="17"/>
      <c r="T391" s="17"/>
      <c r="U391" s="17"/>
      <c r="V391" s="17"/>
      <c r="W391" s="17"/>
      <c r="X391" s="19" t="str">
        <f t="shared" si="30"/>
        <v/>
      </c>
      <c r="Y391" s="19" t="str">
        <f t="shared" si="33"/>
        <v/>
      </c>
      <c r="Z391" s="19" t="str">
        <f t="shared" si="31"/>
        <v/>
      </c>
      <c r="AA391" s="19" t="str">
        <f>IF(OR(L391="",N391="",AND(O391="",P391="")),"",IF(ISERROR(IF(N391=INTEGRAL,VLOOKUP(L391/O391,Auxiliar!$F$3:$H$7,3,TRUE),IF(N391=PARCIAL,VLOOKUP(L391/O391,Auxiliar!$I$3:$K$7,3,TRUE),IF(N391=INFRA,VLOOKUP(L391/P391,Auxiliar!$L$3:$N$7,3,TRUE),0))))=TRUE,0,IF(N391=INTEGRAL,VLOOKUP(L391/O391,Auxiliar!$F$3:$H$7,3,TRUE),IF(N391=PARCIAL,VLOOKUP(L391/O391,Auxiliar!$I$3:$K$7,3,TRUE),IF(N391=INFRA,VLOOKUP(L391/P391,Auxiliar!$L$3:$N$7,3,TRUE),0)))))</f>
        <v/>
      </c>
      <c r="AB391" s="19" t="str">
        <f t="shared" si="34"/>
        <v/>
      </c>
      <c r="AC391" s="19" t="str">
        <f>IFERROR(INDEX(Auxiliar!BF:BF,MATCH(_xlfn.CONCAT(I391,"-",J391),Auxiliar!BD:BD,0),1),"")</f>
        <v/>
      </c>
      <c r="AD391" s="20" t="str">
        <f t="shared" si="32"/>
        <v/>
      </c>
      <c r="AF391" s="16" t="str">
        <f>IFERROR(INDEX(Auxiliar!BE:BE,MATCH(_xlfn.CONCAT(I391,"-",J391),Auxiliar!BD:BD,0),1),"")</f>
        <v/>
      </c>
    </row>
    <row r="392" spans="1:32" s="3" customFormat="1" ht="46.5" customHeight="1" x14ac:dyDescent="0.3">
      <c r="A392" s="21"/>
      <c r="B392" s="17"/>
      <c r="C392" s="17"/>
      <c r="D392" s="17"/>
      <c r="E392" s="17"/>
      <c r="F392" s="17"/>
      <c r="G392" s="17"/>
      <c r="H392" s="17"/>
      <c r="I392" s="17"/>
      <c r="J392" s="17"/>
      <c r="K392" s="18"/>
      <c r="L392" s="22"/>
      <c r="M392" s="17"/>
      <c r="N392" s="18"/>
      <c r="O392" s="38"/>
      <c r="P392" s="36"/>
      <c r="Q392" s="17"/>
      <c r="R392" s="17"/>
      <c r="S392" s="17"/>
      <c r="T392" s="17"/>
      <c r="U392" s="17"/>
      <c r="V392" s="17"/>
      <c r="W392" s="17"/>
      <c r="X392" s="19" t="str">
        <f t="shared" si="30"/>
        <v/>
      </c>
      <c r="Y392" s="19" t="str">
        <f t="shared" si="33"/>
        <v/>
      </c>
      <c r="Z392" s="19" t="str">
        <f t="shared" si="31"/>
        <v/>
      </c>
      <c r="AA392" s="19" t="str">
        <f>IF(OR(L392="",N392="",AND(O392="",P392="")),"",IF(ISERROR(IF(N392=INTEGRAL,VLOOKUP(L392/O392,Auxiliar!$F$3:$H$7,3,TRUE),IF(N392=PARCIAL,VLOOKUP(L392/O392,Auxiliar!$I$3:$K$7,3,TRUE),IF(N392=INFRA,VLOOKUP(L392/P392,Auxiliar!$L$3:$N$7,3,TRUE),0))))=TRUE,0,IF(N392=INTEGRAL,VLOOKUP(L392/O392,Auxiliar!$F$3:$H$7,3,TRUE),IF(N392=PARCIAL,VLOOKUP(L392/O392,Auxiliar!$I$3:$K$7,3,TRUE),IF(N392=INFRA,VLOOKUP(L392/P392,Auxiliar!$L$3:$N$7,3,TRUE),0)))))</f>
        <v/>
      </c>
      <c r="AB392" s="19" t="str">
        <f t="shared" si="34"/>
        <v/>
      </c>
      <c r="AC392" s="19" t="str">
        <f>IFERROR(INDEX(Auxiliar!BF:BF,MATCH(_xlfn.CONCAT(I392,"-",J392),Auxiliar!BD:BD,0),1),"")</f>
        <v/>
      </c>
      <c r="AD392" s="20" t="str">
        <f t="shared" si="32"/>
        <v/>
      </c>
      <c r="AF392" s="16" t="str">
        <f>IFERROR(INDEX(Auxiliar!BE:BE,MATCH(_xlfn.CONCAT(I392,"-",J392),Auxiliar!BD:BD,0),1),"")</f>
        <v/>
      </c>
    </row>
    <row r="393" spans="1:32" s="3" customFormat="1" ht="46.5" customHeight="1" x14ac:dyDescent="0.3">
      <c r="A393" s="21"/>
      <c r="B393" s="17"/>
      <c r="C393" s="17"/>
      <c r="D393" s="17"/>
      <c r="E393" s="17"/>
      <c r="F393" s="17"/>
      <c r="G393" s="17"/>
      <c r="H393" s="17"/>
      <c r="I393" s="17"/>
      <c r="J393" s="17"/>
      <c r="K393" s="18"/>
      <c r="L393" s="22"/>
      <c r="M393" s="17"/>
      <c r="N393" s="18"/>
      <c r="O393" s="38"/>
      <c r="P393" s="36"/>
      <c r="Q393" s="17"/>
      <c r="R393" s="17"/>
      <c r="S393" s="17"/>
      <c r="T393" s="17"/>
      <c r="U393" s="17"/>
      <c r="V393" s="17"/>
      <c r="W393" s="17"/>
      <c r="X393" s="19" t="str">
        <f t="shared" si="30"/>
        <v/>
      </c>
      <c r="Y393" s="19" t="str">
        <f t="shared" si="33"/>
        <v/>
      </c>
      <c r="Z393" s="19" t="str">
        <f t="shared" si="31"/>
        <v/>
      </c>
      <c r="AA393" s="19" t="str">
        <f>IF(OR(L393="",N393="",AND(O393="",P393="")),"",IF(ISERROR(IF(N393=INTEGRAL,VLOOKUP(L393/O393,Auxiliar!$F$3:$H$7,3,TRUE),IF(N393=PARCIAL,VLOOKUP(L393/O393,Auxiliar!$I$3:$K$7,3,TRUE),IF(N393=INFRA,VLOOKUP(L393/P393,Auxiliar!$L$3:$N$7,3,TRUE),0))))=TRUE,0,IF(N393=INTEGRAL,VLOOKUP(L393/O393,Auxiliar!$F$3:$H$7,3,TRUE),IF(N393=PARCIAL,VLOOKUP(L393/O393,Auxiliar!$I$3:$K$7,3,TRUE),IF(N393=INFRA,VLOOKUP(L393/P393,Auxiliar!$L$3:$N$7,3,TRUE),0)))))</f>
        <v/>
      </c>
      <c r="AB393" s="19" t="str">
        <f t="shared" si="34"/>
        <v/>
      </c>
      <c r="AC393" s="19" t="str">
        <f>IFERROR(INDEX(Auxiliar!BF:BF,MATCH(_xlfn.CONCAT(I393,"-",J393),Auxiliar!BD:BD,0),1),"")</f>
        <v/>
      </c>
      <c r="AD393" s="20" t="str">
        <f t="shared" si="32"/>
        <v/>
      </c>
      <c r="AF393" s="16" t="str">
        <f>IFERROR(INDEX(Auxiliar!BE:BE,MATCH(_xlfn.CONCAT(I393,"-",J393),Auxiliar!BD:BD,0),1),"")</f>
        <v/>
      </c>
    </row>
    <row r="394" spans="1:32" s="3" customFormat="1" ht="46.5" customHeight="1" x14ac:dyDescent="0.3">
      <c r="A394" s="21"/>
      <c r="B394" s="17"/>
      <c r="C394" s="17"/>
      <c r="D394" s="17"/>
      <c r="E394" s="17"/>
      <c r="F394" s="17"/>
      <c r="G394" s="17"/>
      <c r="H394" s="17"/>
      <c r="I394" s="17"/>
      <c r="J394" s="17"/>
      <c r="K394" s="18"/>
      <c r="L394" s="22"/>
      <c r="M394" s="17"/>
      <c r="N394" s="18"/>
      <c r="O394" s="38"/>
      <c r="P394" s="36"/>
      <c r="Q394" s="17"/>
      <c r="R394" s="17"/>
      <c r="S394" s="17"/>
      <c r="T394" s="17"/>
      <c r="U394" s="17"/>
      <c r="V394" s="17"/>
      <c r="W394" s="17"/>
      <c r="X394" s="19" t="str">
        <f t="shared" si="30"/>
        <v/>
      </c>
      <c r="Y394" s="19" t="str">
        <f t="shared" si="33"/>
        <v/>
      </c>
      <c r="Z394" s="19" t="str">
        <f t="shared" si="31"/>
        <v/>
      </c>
      <c r="AA394" s="19" t="str">
        <f>IF(OR(L394="",N394="",AND(O394="",P394="")),"",IF(ISERROR(IF(N394=INTEGRAL,VLOOKUP(L394/O394,Auxiliar!$F$3:$H$7,3,TRUE),IF(N394=PARCIAL,VLOOKUP(L394/O394,Auxiliar!$I$3:$K$7,3,TRUE),IF(N394=INFRA,VLOOKUP(L394/P394,Auxiliar!$L$3:$N$7,3,TRUE),0))))=TRUE,0,IF(N394=INTEGRAL,VLOOKUP(L394/O394,Auxiliar!$F$3:$H$7,3,TRUE),IF(N394=PARCIAL,VLOOKUP(L394/O394,Auxiliar!$I$3:$K$7,3,TRUE),IF(N394=INFRA,VLOOKUP(L394/P394,Auxiliar!$L$3:$N$7,3,TRUE),0)))))</f>
        <v/>
      </c>
      <c r="AB394" s="19" t="str">
        <f t="shared" si="34"/>
        <v/>
      </c>
      <c r="AC394" s="19" t="str">
        <f>IFERROR(INDEX(Auxiliar!BF:BF,MATCH(_xlfn.CONCAT(I394,"-",J394),Auxiliar!BD:BD,0),1),"")</f>
        <v/>
      </c>
      <c r="AD394" s="20" t="str">
        <f t="shared" si="32"/>
        <v/>
      </c>
      <c r="AF394" s="16" t="str">
        <f>IFERROR(INDEX(Auxiliar!BE:BE,MATCH(_xlfn.CONCAT(I394,"-",J394),Auxiliar!BD:BD,0),1),"")</f>
        <v/>
      </c>
    </row>
    <row r="395" spans="1:32" s="3" customFormat="1" ht="46.5" customHeight="1" x14ac:dyDescent="0.3">
      <c r="A395" s="21"/>
      <c r="B395" s="17"/>
      <c r="C395" s="17"/>
      <c r="D395" s="17"/>
      <c r="E395" s="17"/>
      <c r="F395" s="17"/>
      <c r="G395" s="17"/>
      <c r="H395" s="17"/>
      <c r="I395" s="17"/>
      <c r="J395" s="17"/>
      <c r="K395" s="18"/>
      <c r="L395" s="22"/>
      <c r="M395" s="17"/>
      <c r="N395" s="18"/>
      <c r="O395" s="38"/>
      <c r="P395" s="36"/>
      <c r="Q395" s="17"/>
      <c r="R395" s="17"/>
      <c r="S395" s="17"/>
      <c r="T395" s="17"/>
      <c r="U395" s="17"/>
      <c r="V395" s="17"/>
      <c r="W395" s="17"/>
      <c r="X395" s="19" t="str">
        <f t="shared" si="30"/>
        <v/>
      </c>
      <c r="Y395" s="19" t="str">
        <f t="shared" si="33"/>
        <v/>
      </c>
      <c r="Z395" s="19" t="str">
        <f t="shared" si="31"/>
        <v/>
      </c>
      <c r="AA395" s="19" t="str">
        <f>IF(OR(L395="",N395="",AND(O395="",P395="")),"",IF(ISERROR(IF(N395=INTEGRAL,VLOOKUP(L395/O395,Auxiliar!$F$3:$H$7,3,TRUE),IF(N395=PARCIAL,VLOOKUP(L395/O395,Auxiliar!$I$3:$K$7,3,TRUE),IF(N395=INFRA,VLOOKUP(L395/P395,Auxiliar!$L$3:$N$7,3,TRUE),0))))=TRUE,0,IF(N395=INTEGRAL,VLOOKUP(L395/O395,Auxiliar!$F$3:$H$7,3,TRUE),IF(N395=PARCIAL,VLOOKUP(L395/O395,Auxiliar!$I$3:$K$7,3,TRUE),IF(N395=INFRA,VLOOKUP(L395/P395,Auxiliar!$L$3:$N$7,3,TRUE),0)))))</f>
        <v/>
      </c>
      <c r="AB395" s="19" t="str">
        <f t="shared" si="34"/>
        <v/>
      </c>
      <c r="AC395" s="19" t="str">
        <f>IFERROR(INDEX(Auxiliar!BF:BF,MATCH(_xlfn.CONCAT(I395,"-",J395),Auxiliar!BD:BD,0),1),"")</f>
        <v/>
      </c>
      <c r="AD395" s="20" t="str">
        <f t="shared" si="32"/>
        <v/>
      </c>
      <c r="AF395" s="16" t="str">
        <f>IFERROR(INDEX(Auxiliar!BE:BE,MATCH(_xlfn.CONCAT(I395,"-",J395),Auxiliar!BD:BD,0),1),"")</f>
        <v/>
      </c>
    </row>
    <row r="396" spans="1:32" s="3" customFormat="1" ht="46.5" customHeight="1" x14ac:dyDescent="0.3">
      <c r="A396" s="21"/>
      <c r="B396" s="17"/>
      <c r="C396" s="17"/>
      <c r="D396" s="17"/>
      <c r="E396" s="17"/>
      <c r="F396" s="17"/>
      <c r="G396" s="17"/>
      <c r="H396" s="17"/>
      <c r="I396" s="17"/>
      <c r="J396" s="17"/>
      <c r="K396" s="18"/>
      <c r="L396" s="22"/>
      <c r="M396" s="17"/>
      <c r="N396" s="18"/>
      <c r="O396" s="38"/>
      <c r="P396" s="36"/>
      <c r="Q396" s="17"/>
      <c r="R396" s="17"/>
      <c r="S396" s="17"/>
      <c r="T396" s="17"/>
      <c r="U396" s="17"/>
      <c r="V396" s="17"/>
      <c r="W396" s="17"/>
      <c r="X396" s="19" t="str">
        <f t="shared" si="30"/>
        <v/>
      </c>
      <c r="Y396" s="19" t="str">
        <f t="shared" si="33"/>
        <v/>
      </c>
      <c r="Z396" s="19" t="str">
        <f t="shared" si="31"/>
        <v/>
      </c>
      <c r="AA396" s="19" t="str">
        <f>IF(OR(L396="",N396="",AND(O396="",P396="")),"",IF(ISERROR(IF(N396=INTEGRAL,VLOOKUP(L396/O396,Auxiliar!$F$3:$H$7,3,TRUE),IF(N396=PARCIAL,VLOOKUP(L396/O396,Auxiliar!$I$3:$K$7,3,TRUE),IF(N396=INFRA,VLOOKUP(L396/P396,Auxiliar!$L$3:$N$7,3,TRUE),0))))=TRUE,0,IF(N396=INTEGRAL,VLOOKUP(L396/O396,Auxiliar!$F$3:$H$7,3,TRUE),IF(N396=PARCIAL,VLOOKUP(L396/O396,Auxiliar!$I$3:$K$7,3,TRUE),IF(N396=INFRA,VLOOKUP(L396/P396,Auxiliar!$L$3:$N$7,3,TRUE),0)))))</f>
        <v/>
      </c>
      <c r="AB396" s="19" t="str">
        <f t="shared" si="34"/>
        <v/>
      </c>
      <c r="AC396" s="19" t="str">
        <f>IFERROR(INDEX(Auxiliar!BF:BF,MATCH(_xlfn.CONCAT(I396,"-",J396),Auxiliar!BD:BD,0),1),"")</f>
        <v/>
      </c>
      <c r="AD396" s="20" t="str">
        <f t="shared" si="32"/>
        <v/>
      </c>
      <c r="AF396" s="16" t="str">
        <f>IFERROR(INDEX(Auxiliar!BE:BE,MATCH(_xlfn.CONCAT(I396,"-",J396),Auxiliar!BD:BD,0),1),"")</f>
        <v/>
      </c>
    </row>
    <row r="397" spans="1:32" s="3" customFormat="1" ht="46.5" customHeight="1" x14ac:dyDescent="0.3">
      <c r="A397" s="21"/>
      <c r="B397" s="17"/>
      <c r="C397" s="17"/>
      <c r="D397" s="17"/>
      <c r="E397" s="17"/>
      <c r="F397" s="17"/>
      <c r="G397" s="17"/>
      <c r="H397" s="17"/>
      <c r="I397" s="17"/>
      <c r="J397" s="17"/>
      <c r="K397" s="18"/>
      <c r="L397" s="22"/>
      <c r="M397" s="17"/>
      <c r="N397" s="18"/>
      <c r="O397" s="38"/>
      <c r="P397" s="36"/>
      <c r="Q397" s="17"/>
      <c r="R397" s="17"/>
      <c r="S397" s="17"/>
      <c r="T397" s="17"/>
      <c r="U397" s="17"/>
      <c r="V397" s="17"/>
      <c r="W397" s="17"/>
      <c r="X397" s="19" t="str">
        <f t="shared" si="30"/>
        <v/>
      </c>
      <c r="Y397" s="19" t="str">
        <f t="shared" si="33"/>
        <v/>
      </c>
      <c r="Z397" s="19" t="str">
        <f t="shared" si="31"/>
        <v/>
      </c>
      <c r="AA397" s="19" t="str">
        <f>IF(OR(L397="",N397="",AND(O397="",P397="")),"",IF(ISERROR(IF(N397=INTEGRAL,VLOOKUP(L397/O397,Auxiliar!$F$3:$H$7,3,TRUE),IF(N397=PARCIAL,VLOOKUP(L397/O397,Auxiliar!$I$3:$K$7,3,TRUE),IF(N397=INFRA,VLOOKUP(L397/P397,Auxiliar!$L$3:$N$7,3,TRUE),0))))=TRUE,0,IF(N397=INTEGRAL,VLOOKUP(L397/O397,Auxiliar!$F$3:$H$7,3,TRUE),IF(N397=PARCIAL,VLOOKUP(L397/O397,Auxiliar!$I$3:$K$7,3,TRUE),IF(N397=INFRA,VLOOKUP(L397/P397,Auxiliar!$L$3:$N$7,3,TRUE),0)))))</f>
        <v/>
      </c>
      <c r="AB397" s="19" t="str">
        <f t="shared" si="34"/>
        <v/>
      </c>
      <c r="AC397" s="19" t="str">
        <f>IFERROR(INDEX(Auxiliar!BF:BF,MATCH(_xlfn.CONCAT(I397,"-",J397),Auxiliar!BD:BD,0),1),"")</f>
        <v/>
      </c>
      <c r="AD397" s="20" t="str">
        <f t="shared" si="32"/>
        <v/>
      </c>
      <c r="AF397" s="16" t="str">
        <f>IFERROR(INDEX(Auxiliar!BE:BE,MATCH(_xlfn.CONCAT(I397,"-",J397),Auxiliar!BD:BD,0),1),"")</f>
        <v/>
      </c>
    </row>
    <row r="398" spans="1:32" s="3" customFormat="1" ht="46.5" customHeight="1" x14ac:dyDescent="0.3">
      <c r="A398" s="21"/>
      <c r="B398" s="17"/>
      <c r="C398" s="17"/>
      <c r="D398" s="17"/>
      <c r="E398" s="17"/>
      <c r="F398" s="17"/>
      <c r="G398" s="17"/>
      <c r="H398" s="17"/>
      <c r="I398" s="17"/>
      <c r="J398" s="17"/>
      <c r="K398" s="18"/>
      <c r="L398" s="22"/>
      <c r="M398" s="17"/>
      <c r="N398" s="18"/>
      <c r="O398" s="38"/>
      <c r="P398" s="36"/>
      <c r="Q398" s="17"/>
      <c r="R398" s="17"/>
      <c r="S398" s="17"/>
      <c r="T398" s="17"/>
      <c r="U398" s="17"/>
      <c r="V398" s="17"/>
      <c r="W398" s="17"/>
      <c r="X398" s="19" t="str">
        <f t="shared" si="30"/>
        <v/>
      </c>
      <c r="Y398" s="19" t="str">
        <f t="shared" si="33"/>
        <v/>
      </c>
      <c r="Z398" s="19" t="str">
        <f t="shared" si="31"/>
        <v/>
      </c>
      <c r="AA398" s="19" t="str">
        <f>IF(OR(L398="",N398="",AND(O398="",P398="")),"",IF(ISERROR(IF(N398=INTEGRAL,VLOOKUP(L398/O398,Auxiliar!$F$3:$H$7,3,TRUE),IF(N398=PARCIAL,VLOOKUP(L398/O398,Auxiliar!$I$3:$K$7,3,TRUE),IF(N398=INFRA,VLOOKUP(L398/P398,Auxiliar!$L$3:$N$7,3,TRUE),0))))=TRUE,0,IF(N398=INTEGRAL,VLOOKUP(L398/O398,Auxiliar!$F$3:$H$7,3,TRUE),IF(N398=PARCIAL,VLOOKUP(L398/O398,Auxiliar!$I$3:$K$7,3,TRUE),IF(N398=INFRA,VLOOKUP(L398/P398,Auxiliar!$L$3:$N$7,3,TRUE),0)))))</f>
        <v/>
      </c>
      <c r="AB398" s="19" t="str">
        <f t="shared" si="34"/>
        <v/>
      </c>
      <c r="AC398" s="19" t="str">
        <f>IFERROR(INDEX(Auxiliar!BF:BF,MATCH(_xlfn.CONCAT(I398,"-",J398),Auxiliar!BD:BD,0),1),"")</f>
        <v/>
      </c>
      <c r="AD398" s="20" t="str">
        <f t="shared" si="32"/>
        <v/>
      </c>
      <c r="AF398" s="16" t="str">
        <f>IFERROR(INDEX(Auxiliar!BE:BE,MATCH(_xlfn.CONCAT(I398,"-",J398),Auxiliar!BD:BD,0),1),"")</f>
        <v/>
      </c>
    </row>
    <row r="399" spans="1:32" s="3" customFormat="1" ht="46.5" customHeight="1" x14ac:dyDescent="0.3">
      <c r="A399" s="21"/>
      <c r="B399" s="17"/>
      <c r="C399" s="17"/>
      <c r="D399" s="17"/>
      <c r="E399" s="17"/>
      <c r="F399" s="17"/>
      <c r="G399" s="17"/>
      <c r="H399" s="17"/>
      <c r="I399" s="17"/>
      <c r="J399" s="17"/>
      <c r="K399" s="18"/>
      <c r="L399" s="22"/>
      <c r="M399" s="17"/>
      <c r="N399" s="18"/>
      <c r="O399" s="38"/>
      <c r="P399" s="36"/>
      <c r="Q399" s="17"/>
      <c r="R399" s="17"/>
      <c r="S399" s="17"/>
      <c r="T399" s="17"/>
      <c r="U399" s="17"/>
      <c r="V399" s="17"/>
      <c r="W399" s="17"/>
      <c r="X399" s="19" t="str">
        <f t="shared" si="30"/>
        <v/>
      </c>
      <c r="Y399" s="19" t="str">
        <f t="shared" si="33"/>
        <v/>
      </c>
      <c r="Z399" s="19" t="str">
        <f t="shared" si="31"/>
        <v/>
      </c>
      <c r="AA399" s="19" t="str">
        <f>IF(OR(L399="",N399="",AND(O399="",P399="")),"",IF(ISERROR(IF(N399=INTEGRAL,VLOOKUP(L399/O399,Auxiliar!$F$3:$H$7,3,TRUE),IF(N399=PARCIAL,VLOOKUP(L399/O399,Auxiliar!$I$3:$K$7,3,TRUE),IF(N399=INFRA,VLOOKUP(L399/P399,Auxiliar!$L$3:$N$7,3,TRUE),0))))=TRUE,0,IF(N399=INTEGRAL,VLOOKUP(L399/O399,Auxiliar!$F$3:$H$7,3,TRUE),IF(N399=PARCIAL,VLOOKUP(L399/O399,Auxiliar!$I$3:$K$7,3,TRUE),IF(N399=INFRA,VLOOKUP(L399/P399,Auxiliar!$L$3:$N$7,3,TRUE),0)))))</f>
        <v/>
      </c>
      <c r="AB399" s="19" t="str">
        <f t="shared" si="34"/>
        <v/>
      </c>
      <c r="AC399" s="19" t="str">
        <f>IFERROR(INDEX(Auxiliar!BF:BF,MATCH(_xlfn.CONCAT(I399,"-",J399),Auxiliar!BD:BD,0),1),"")</f>
        <v/>
      </c>
      <c r="AD399" s="20" t="str">
        <f t="shared" si="32"/>
        <v/>
      </c>
      <c r="AF399" s="16" t="str">
        <f>IFERROR(INDEX(Auxiliar!BE:BE,MATCH(_xlfn.CONCAT(I399,"-",J399),Auxiliar!BD:BD,0),1),"")</f>
        <v/>
      </c>
    </row>
  </sheetData>
  <sheetProtection algorithmName="SHA-512" hashValue="NnBzdG1SJdrBCu3t0Wz7/PwH7RgUIWXCeoUbReDi0ieS3NAidnJMANNB//iDW1TNI6SELF2RIUyDc6csIlkUeQ==" saltValue="Hfgy0WdqoEIzn5GwyCtgHg==" spinCount="100000" sheet="1" formatCells="0" formatColumns="0"/>
  <mergeCells count="17">
    <mergeCell ref="U1:W1"/>
    <mergeCell ref="X1:AD1"/>
    <mergeCell ref="AF1:AF2"/>
    <mergeCell ref="H1:J1"/>
    <mergeCell ref="K1:K2"/>
    <mergeCell ref="Q1:T1"/>
    <mergeCell ref="A1:A2"/>
    <mergeCell ref="L1:L2"/>
    <mergeCell ref="O1:P1"/>
    <mergeCell ref="N1:N2"/>
    <mergeCell ref="B1:B2"/>
    <mergeCell ref="C1:C2"/>
    <mergeCell ref="G1:G2"/>
    <mergeCell ref="F1:F2"/>
    <mergeCell ref="E1:E2"/>
    <mergeCell ref="D1:D2"/>
    <mergeCell ref="M1:M2"/>
  </mergeCells>
  <conditionalFormatting sqref="L3:L399">
    <cfRule type="cellIs" dxfId="0" priority="1" operator="between">
      <formula>0.01</formula>
      <formula>200000</formula>
    </cfRule>
  </conditionalFormatting>
  <dataValidations count="15">
    <dataValidation type="whole" allowBlank="1" showInputMessage="1" showErrorMessage="1" errorTitle="Formato incorrecto" error="Por favor, introduzca únicamente un numero entero entre 1 y 48 meses" promptTitle="Plazo de Ejecución" prompt="Introduzca un numero entero entre 1 y 48 meses_x000a_" sqref="K3:K399" xr:uid="{7E30EDF6-D1DC-491B-936B-57224C995615}">
      <formula1>1</formula1>
      <formula2>48</formula2>
    </dataValidation>
    <dataValidation type="custom" allowBlank="1" showInputMessage="1" showErrorMessage="1" errorTitle="Formato incorrecto" error="Por favor, introduzca un número entre 10 y 10.000.000 m2._x000a_Seleccione de la lista la tipología 1 o 2." promptTitle="Superficie útil rehb." prompt="Introduzca un número entre 10 y 10.000.000 m²._x000a_Seleccione de la lista la tipología 1 o 2." sqref="O3:O399" xr:uid="{CBB164C6-1B58-4080-8C3D-34C3309E5227}">
      <formula1>AND(ISNUMBER(O3),O3&gt;=10,O3&lt;=10000000,LEN(N3)&gt;0,OR(N3="Tipología 1: Rehabilitación integral",N3="Tipología 2: Rehabilitación parcial"))</formula1>
    </dataValidation>
    <dataValidation type="custom" allowBlank="1" showInputMessage="1" showErrorMessage="1" errorTitle="Formato incorrecto" error="Por favor, introduzca un número entre 10 y 100.000.000 (kWh/año)_x000a_Seleccione de la lista la tipología 3." promptTitle="Ahorro Energía Final" prompt="Introduzca un número entre 10 y 100.000.000 (kWh/año)_x000a_Seleccione de la lista la tipología 3." sqref="P3:P399" xr:uid="{6B8CA023-EB55-42FA-80B8-78039D31A751}">
      <formula1>AND(P3&gt;=10,P3&lt;=100000000,N3="TipologÍa 3: Infraestructuras")</formula1>
    </dataValidation>
    <dataValidation type="list" allowBlank="1" showInputMessage="1" showErrorMessage="1" errorTitle="Formato incorrecto" error="Elija un valor de la lista" promptTitle="Sostenibilidad certificada" prompt="Elija un valor de la lista" sqref="W3:W399" xr:uid="{0F560BFE-F366-4F9B-9EBA-7F719CE7C0CC}">
      <formula1>"Sí,No"</formula1>
    </dataValidation>
    <dataValidation type="list" allowBlank="1" showInputMessage="1" showErrorMessage="1" errorTitle="Formato incorrecto" error="Elija un valor de la lista" promptTitle="Envolvente térmica" prompt="Elija un valor de la lista" sqref="Q3:Q399" xr:uid="{7C91FED8-BEC3-47C3-9304-BB22C1D44F08}">
      <formula1>"Sí,No"</formula1>
    </dataValidation>
    <dataValidation type="list" allowBlank="1" showInputMessage="1" showErrorMessage="1" errorTitle="Formato incorrecto" error="Elija un valor de la lista" promptTitle="Climatización y/o ACS" prompt="Elija un valor de la lista" sqref="R3:R399" xr:uid="{3FD26C9A-D217-4450-9993-27E61E8C3C6A}">
      <formula1>"Sí,No"</formula1>
    </dataValidation>
    <dataValidation type="list" allowBlank="1" showInputMessage="1" showErrorMessage="1" errorTitle="Formato incorrecto" error="Elija un valor de la lista" promptTitle="Iluminación" prompt="Elija un valor de la lista" sqref="S3:S399" xr:uid="{88A11BFB-DA93-48EE-B70D-1689CECA4DA0}">
      <formula1>"Sí,No"</formula1>
    </dataValidation>
    <dataValidation type="list" allowBlank="1" showInputMessage="1" showErrorMessage="1" errorTitle="Formato incorrecto" error="Elija un valor de la lista" promptTitle="Generación eléctrica renovable" prompt="Elija un valor de la lista" sqref="T3:T399" xr:uid="{9F573FD7-FC14-409E-BFF1-7305E4513249}">
      <formula1>"Sí,No"</formula1>
    </dataValidation>
    <dataValidation type="list" allowBlank="1" showInputMessage="1" showErrorMessage="1" errorTitle="Formato incorrecto" error="Elija un valor de la lista" promptTitle="Tecnologías novedosas" prompt="Elija un valor de la lista" sqref="U3:U399" xr:uid="{BEEC7EDD-B9AF-4839-8924-6989B0209754}">
      <formula1>"Sí,No"</formula1>
    </dataValidation>
    <dataValidation type="list" allowBlank="1" showInputMessage="1" showErrorMessage="1" errorTitle="Formato incorrecto" error="Elija un valor de la lista" promptTitle="Proyecto demostrativo" prompt="Elija un valor de la lista" sqref="V3:V399" xr:uid="{B2A7AB4A-C8A8-40E8-BCA6-42E8C5F75BD7}">
      <formula1>"Sí,No"</formula1>
    </dataValidation>
    <dataValidation type="list" allowBlank="1" showInputMessage="1" showErrorMessage="1" errorTitle="Formato erróneo" error="Elija un valor de la lista" promptTitle="Proyecto con presupuesto" prompt="Elija un valor de la lista" sqref="M3:M399" xr:uid="{E6B13CA2-C663-4A98-9A6A-7B38BDADB3C6}">
      <formula1>"Sí,No"</formula1>
    </dataValidation>
    <dataValidation type="list" allowBlank="1" showInputMessage="1" showErrorMessage="1" errorTitle="Formato erróneo" error="Elija un valor de la lista" promptTitle="Municipio" prompt="Elija un valor de la lista" sqref="J3:J399" xr:uid="{F7B1C4C4-F38C-4328-B41D-40EC89C25FCF}">
      <formula1>OFFSET(INDIRECT(SUBSTITUTE(I3," ","_")),0,0,COUNTA(INDIRECT(SUBSTITUTE(I3," ","_"))),1)</formula1>
    </dataValidation>
    <dataValidation type="list" allowBlank="1" showInputMessage="1" showErrorMessage="1" errorTitle="Formato erróneo" error="Elija un valor de la lista" promptTitle="Provincia" prompt="Elija un valor de la lista" sqref="I3:I399" xr:uid="{6D149988-1D4F-4F80-8105-75EFA02D5BA0}">
      <formula1>INDIRECT(SUBSTITUTE(H3," ","_"))</formula1>
    </dataValidation>
    <dataValidation type="list" allowBlank="1" showInputMessage="1" showErrorMessage="1" errorTitle="Formato erróneo" error="Elija un valor de la lista" promptTitle="Comunidad Autónoma" prompt="Elija un valor de la lista" sqref="H3:H399" xr:uid="{D04D704A-711C-4068-BF35-12626E8F01C3}">
      <formula1>Comunidades_Autonómas</formula1>
    </dataValidation>
    <dataValidation type="decimal" allowBlank="1" showInputMessage="1" showErrorMessage="1" errorTitle="Formato incorrecto" error="Por favor, introduzca un número mayor que 200.000 y menor que 150.000.000" promptTitle="Costes elegibles totales" prompt="Introduzca un número mayor que 200.000 y menor que 150.000.000" sqref="L3:L399" xr:uid="{26018FCE-5000-4BA3-944C-78E6872A4985}">
      <formula1>200000.01</formula1>
      <formula2>150000000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ormato erróneo" error="Elija un valor de la lista" promptTitle="Tipología de actuación" prompt="Elija un valor de la lista" xr:uid="{316CBC78-02AD-4F25-9CCC-92A7AEC192CA}">
          <x14:formula1>
            <xm:f>Auxiliar!$D$2:$D$4</xm:f>
          </x14:formula1>
          <xm:sqref>N3:N399</xm:sqref>
        </x14:dataValidation>
        <x14:dataValidation type="list" allowBlank="1" showInputMessage="1" showErrorMessage="1" errorTitle="Formato erróneo" error="Elija un valor de la lista" promptTitle="Ministerio" prompt="Elija un valor de la lista" xr:uid="{7EE0E232-FEBF-4212-91E5-26F74320272C}">
          <x14:formula1>
            <xm:f>Auxiliar!$B$2:$B$23</xm:f>
          </x14:formula1>
          <xm:sqref>B3:B399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56C9E-0634-424F-910D-AAF7EA9BBE66}">
  <dimension ref="B1:C39"/>
  <sheetViews>
    <sheetView showGridLines="0" zoomScaleNormal="100" workbookViewId="0">
      <selection activeCell="B5" sqref="B5:B6"/>
    </sheetView>
  </sheetViews>
  <sheetFormatPr baseColWidth="10" defaultRowHeight="14.4" x14ac:dyDescent="0.3"/>
  <cols>
    <col min="1" max="1" width="4.88671875" customWidth="1"/>
    <col min="2" max="2" width="21.33203125" customWidth="1"/>
    <col min="3" max="3" width="144.5546875" customWidth="1"/>
  </cols>
  <sheetData>
    <row r="1" spans="2:3" ht="15" thickBot="1" x14ac:dyDescent="0.35"/>
    <row r="2" spans="2:3" ht="15" thickBot="1" x14ac:dyDescent="0.35">
      <c r="B2" s="37" t="s">
        <v>16404</v>
      </c>
      <c r="C2" s="39" t="s">
        <v>16416</v>
      </c>
    </row>
    <row r="3" spans="2:3" x14ac:dyDescent="0.3">
      <c r="B3" s="49" t="s">
        <v>0</v>
      </c>
      <c r="C3" s="24" t="s">
        <v>16405</v>
      </c>
    </row>
    <row r="4" spans="2:3" ht="15" thickBot="1" x14ac:dyDescent="0.35">
      <c r="B4" s="50"/>
      <c r="C4" s="25" t="s">
        <v>80</v>
      </c>
    </row>
    <row r="5" spans="2:3" x14ac:dyDescent="0.3">
      <c r="B5" s="49" t="s">
        <v>16381</v>
      </c>
      <c r="C5" s="24" t="s">
        <v>83</v>
      </c>
    </row>
    <row r="6" spans="2:3" ht="15" thickBot="1" x14ac:dyDescent="0.35">
      <c r="B6" s="50"/>
      <c r="C6" s="25" t="s">
        <v>81</v>
      </c>
    </row>
    <row r="7" spans="2:3" ht="15" thickBot="1" x14ac:dyDescent="0.35">
      <c r="B7" s="12" t="s">
        <v>16382</v>
      </c>
      <c r="C7" s="26" t="s">
        <v>16406</v>
      </c>
    </row>
    <row r="8" spans="2:3" ht="15" thickBot="1" x14ac:dyDescent="0.35">
      <c r="B8" s="12" t="s">
        <v>71</v>
      </c>
      <c r="C8" s="26" t="s">
        <v>82</v>
      </c>
    </row>
    <row r="9" spans="2:3" x14ac:dyDescent="0.3">
      <c r="B9" s="51" t="s">
        <v>54</v>
      </c>
      <c r="C9" s="24" t="s">
        <v>59</v>
      </c>
    </row>
    <row r="10" spans="2:3" ht="15" customHeight="1" thickBot="1" x14ac:dyDescent="0.35">
      <c r="B10" s="50"/>
      <c r="C10" s="25" t="s">
        <v>84</v>
      </c>
    </row>
    <row r="11" spans="2:3" x14ac:dyDescent="0.3">
      <c r="B11" s="49" t="s">
        <v>55</v>
      </c>
      <c r="C11" s="27" t="s">
        <v>60</v>
      </c>
    </row>
    <row r="12" spans="2:3" x14ac:dyDescent="0.3">
      <c r="B12" s="51"/>
      <c r="C12" s="28" t="s">
        <v>2</v>
      </c>
    </row>
    <row r="13" spans="2:3" x14ac:dyDescent="0.3">
      <c r="B13" s="51"/>
      <c r="C13" s="29" t="s">
        <v>3</v>
      </c>
    </row>
    <row r="14" spans="2:3" ht="41.4" x14ac:dyDescent="0.3">
      <c r="B14" s="51"/>
      <c r="C14" s="29" t="s">
        <v>4</v>
      </c>
    </row>
    <row r="15" spans="2:3" ht="27.6" x14ac:dyDescent="0.3">
      <c r="B15" s="51"/>
      <c r="C15" s="29" t="s">
        <v>5</v>
      </c>
    </row>
    <row r="16" spans="2:3" ht="27.6" x14ac:dyDescent="0.3">
      <c r="B16" s="51"/>
      <c r="C16" s="29" t="s">
        <v>6</v>
      </c>
    </row>
    <row r="17" spans="2:3" ht="15" thickBot="1" x14ac:dyDescent="0.35">
      <c r="B17" s="50"/>
      <c r="C17" s="30" t="s">
        <v>7</v>
      </c>
    </row>
    <row r="18" spans="2:3" x14ac:dyDescent="0.3">
      <c r="B18" s="46" t="s">
        <v>56</v>
      </c>
      <c r="C18" s="27" t="s">
        <v>76</v>
      </c>
    </row>
    <row r="19" spans="2:3" x14ac:dyDescent="0.3">
      <c r="B19" s="47"/>
      <c r="C19" s="31" t="s">
        <v>77</v>
      </c>
    </row>
    <row r="20" spans="2:3" ht="15" thickBot="1" x14ac:dyDescent="0.35">
      <c r="B20" s="48"/>
      <c r="C20" s="32" t="s">
        <v>78</v>
      </c>
    </row>
    <row r="21" spans="2:3" ht="28.2" thickBot="1" x14ac:dyDescent="0.35">
      <c r="B21" s="11" t="s">
        <v>8</v>
      </c>
      <c r="C21" s="33" t="s">
        <v>16417</v>
      </c>
    </row>
    <row r="22" spans="2:3" ht="42" customHeight="1" thickBot="1" x14ac:dyDescent="0.35">
      <c r="B22" s="12" t="s">
        <v>72</v>
      </c>
      <c r="C22" s="26" t="s">
        <v>16418</v>
      </c>
    </row>
    <row r="23" spans="2:3" ht="45.75" customHeight="1" thickBot="1" x14ac:dyDescent="0.35">
      <c r="B23" s="12" t="s">
        <v>16407</v>
      </c>
      <c r="C23" s="26" t="s">
        <v>16408</v>
      </c>
    </row>
    <row r="24" spans="2:3" ht="18.75" customHeight="1" x14ac:dyDescent="0.3">
      <c r="B24" s="49" t="s">
        <v>61</v>
      </c>
      <c r="C24" s="23" t="s">
        <v>16380</v>
      </c>
    </row>
    <row r="25" spans="2:3" x14ac:dyDescent="0.3">
      <c r="B25" s="51"/>
      <c r="C25" s="24" t="s">
        <v>16420</v>
      </c>
    </row>
    <row r="26" spans="2:3" x14ac:dyDescent="0.3">
      <c r="B26" s="51"/>
      <c r="C26" s="24" t="s">
        <v>16419</v>
      </c>
    </row>
    <row r="27" spans="2:3" ht="15" thickBot="1" x14ac:dyDescent="0.35">
      <c r="B27" s="50"/>
      <c r="C27" s="33" t="s">
        <v>16421</v>
      </c>
    </row>
    <row r="28" spans="2:3" ht="28.8" x14ac:dyDescent="0.3">
      <c r="B28" s="51" t="s">
        <v>58</v>
      </c>
      <c r="C28" s="34" t="s">
        <v>15411</v>
      </c>
    </row>
    <row r="29" spans="2:3" ht="28.2" thickBot="1" x14ac:dyDescent="0.35">
      <c r="B29" s="50"/>
      <c r="C29" s="34" t="s">
        <v>15412</v>
      </c>
    </row>
    <row r="30" spans="2:3" x14ac:dyDescent="0.3">
      <c r="B30" s="46" t="s">
        <v>16388</v>
      </c>
      <c r="C30" s="27" t="s">
        <v>79</v>
      </c>
    </row>
    <row r="31" spans="2:3" x14ac:dyDescent="0.3">
      <c r="B31" s="47"/>
      <c r="C31" s="35" t="s">
        <v>16422</v>
      </c>
    </row>
    <row r="32" spans="2:3" x14ac:dyDescent="0.3">
      <c r="B32" s="47"/>
      <c r="C32" s="31" t="s">
        <v>16409</v>
      </c>
    </row>
    <row r="33" spans="2:3" x14ac:dyDescent="0.3">
      <c r="B33" s="47"/>
      <c r="C33" s="31" t="s">
        <v>16410</v>
      </c>
    </row>
    <row r="34" spans="2:3" x14ac:dyDescent="0.3">
      <c r="B34" s="47"/>
      <c r="C34" s="31" t="s">
        <v>16411</v>
      </c>
    </row>
    <row r="35" spans="2:3" ht="15" thickBot="1" x14ac:dyDescent="0.35">
      <c r="B35" s="48"/>
      <c r="C35" s="32" t="s">
        <v>16423</v>
      </c>
    </row>
    <row r="36" spans="2:3" x14ac:dyDescent="0.3">
      <c r="B36" s="46" t="s">
        <v>16389</v>
      </c>
      <c r="C36" s="27" t="s">
        <v>16412</v>
      </c>
    </row>
    <row r="37" spans="2:3" x14ac:dyDescent="0.3">
      <c r="B37" s="47"/>
      <c r="C37" s="35" t="s">
        <v>16413</v>
      </c>
    </row>
    <row r="38" spans="2:3" x14ac:dyDescent="0.3">
      <c r="B38" s="47"/>
      <c r="C38" s="31" t="s">
        <v>16414</v>
      </c>
    </row>
    <row r="39" spans="2:3" ht="15" thickBot="1" x14ac:dyDescent="0.35">
      <c r="B39" s="48"/>
      <c r="C39" s="32" t="s">
        <v>16415</v>
      </c>
    </row>
  </sheetData>
  <sheetProtection algorithmName="SHA-512" hashValue="Ys0W8TQwUpx/D77qBtgwVxQaPJgDQbJ+gC5DTi7EyikHuDjpKgl2VKSdDk9mxNhEmsNSXxZyM9TLEwQX0T1T+A==" saltValue="g29xK76VJPcv/3Zph/i95w==" spinCount="100000" sheet="1" formatCells="0" formatColumns="0" formatRows="0" insertColumns="0" insertRows="0" insertHyperlinks="0" deleteColumns="0" deleteRows="0" sort="0" autoFilter="0" pivotTables="0"/>
  <mergeCells count="9">
    <mergeCell ref="B36:B39"/>
    <mergeCell ref="B3:B4"/>
    <mergeCell ref="B5:B6"/>
    <mergeCell ref="B9:B10"/>
    <mergeCell ref="B11:B17"/>
    <mergeCell ref="B18:B20"/>
    <mergeCell ref="B24:B27"/>
    <mergeCell ref="B28:B29"/>
    <mergeCell ref="B30:B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5C7D-51F3-4DF7-A7F0-5873469B8FF4}">
  <dimension ref="A1:BF8138"/>
  <sheetViews>
    <sheetView zoomScale="70" zoomScaleNormal="70" workbookViewId="0">
      <selection activeCell="D5" sqref="D5"/>
    </sheetView>
  </sheetViews>
  <sheetFormatPr baseColWidth="10" defaultRowHeight="14.4" x14ac:dyDescent="0.3"/>
  <cols>
    <col min="2" max="2" width="59.5546875" customWidth="1"/>
    <col min="4" max="4" width="32.109375" bestFit="1" customWidth="1"/>
    <col min="56" max="56" width="32.5546875" customWidth="1"/>
    <col min="57" max="57" width="21.33203125" customWidth="1"/>
  </cols>
  <sheetData>
    <row r="1" spans="1:58" x14ac:dyDescent="0.3">
      <c r="A1" s="4" t="s">
        <v>9</v>
      </c>
      <c r="B1" s="4" t="s">
        <v>10</v>
      </c>
      <c r="D1" s="4" t="s">
        <v>62</v>
      </c>
      <c r="F1" s="52" t="s">
        <v>63</v>
      </c>
      <c r="G1" s="52"/>
      <c r="H1" s="52"/>
      <c r="I1" s="52" t="s">
        <v>64</v>
      </c>
      <c r="J1" s="52"/>
      <c r="K1" s="52"/>
      <c r="L1" s="52" t="s">
        <v>65</v>
      </c>
      <c r="M1" s="52"/>
      <c r="N1" s="52"/>
      <c r="BD1" s="14" t="s">
        <v>15409</v>
      </c>
      <c r="BE1" s="14" t="s">
        <v>15410</v>
      </c>
      <c r="BF1" s="14" t="s">
        <v>69</v>
      </c>
    </row>
    <row r="2" spans="1:58" x14ac:dyDescent="0.3">
      <c r="A2" s="5" t="s">
        <v>11</v>
      </c>
      <c r="B2" s="5" t="s">
        <v>12</v>
      </c>
      <c r="D2" s="5" t="s">
        <v>16401</v>
      </c>
      <c r="F2" s="9" t="s">
        <v>67</v>
      </c>
      <c r="G2" s="9" t="s">
        <v>68</v>
      </c>
      <c r="H2" s="9" t="s">
        <v>69</v>
      </c>
      <c r="I2" s="9" t="s">
        <v>67</v>
      </c>
      <c r="J2" s="9" t="s">
        <v>68</v>
      </c>
      <c r="K2" s="9" t="s">
        <v>69</v>
      </c>
      <c r="L2" s="9" t="s">
        <v>67</v>
      </c>
      <c r="M2" s="9" t="s">
        <v>68</v>
      </c>
      <c r="N2" s="9" t="s">
        <v>69</v>
      </c>
      <c r="BD2" t="s">
        <v>8253</v>
      </c>
      <c r="BE2" t="s">
        <v>8232</v>
      </c>
      <c r="BF2">
        <v>25</v>
      </c>
    </row>
    <row r="3" spans="1:58" x14ac:dyDescent="0.3">
      <c r="A3" s="5" t="s">
        <v>13</v>
      </c>
      <c r="B3" s="5" t="s">
        <v>14</v>
      </c>
      <c r="D3" s="5" t="s">
        <v>16402</v>
      </c>
      <c r="F3" s="8">
        <v>0</v>
      </c>
      <c r="G3" s="8">
        <v>700</v>
      </c>
      <c r="H3" s="8">
        <v>10</v>
      </c>
      <c r="I3" s="8">
        <v>0</v>
      </c>
      <c r="J3" s="8">
        <v>400</v>
      </c>
      <c r="K3" s="8">
        <v>10</v>
      </c>
      <c r="L3" s="8">
        <v>0</v>
      </c>
      <c r="M3" s="8">
        <v>1</v>
      </c>
      <c r="N3" s="8">
        <v>10</v>
      </c>
      <c r="BD3" t="s">
        <v>8361</v>
      </c>
      <c r="BE3" t="s">
        <v>8232</v>
      </c>
      <c r="BF3">
        <v>25</v>
      </c>
    </row>
    <row r="4" spans="1:58" x14ac:dyDescent="0.3">
      <c r="A4" s="5" t="s">
        <v>15</v>
      </c>
      <c r="B4" s="5" t="s">
        <v>16</v>
      </c>
      <c r="D4" s="5" t="s">
        <v>16403</v>
      </c>
      <c r="F4" s="10">
        <f>G3+0.01</f>
        <v>700.01</v>
      </c>
      <c r="G4" s="8">
        <v>950</v>
      </c>
      <c r="H4" s="8">
        <v>7.5</v>
      </c>
      <c r="I4" s="10">
        <f>J3+0.01</f>
        <v>400.01</v>
      </c>
      <c r="J4" s="8">
        <v>600</v>
      </c>
      <c r="K4" s="8">
        <v>7.5</v>
      </c>
      <c r="L4" s="13">
        <f>M3+0.00001</f>
        <v>1.0000100000000001</v>
      </c>
      <c r="M4" s="8">
        <v>1.7</v>
      </c>
      <c r="N4" s="8">
        <v>7.5</v>
      </c>
      <c r="BD4" t="s">
        <v>8366</v>
      </c>
      <c r="BE4" t="s">
        <v>8367</v>
      </c>
      <c r="BF4">
        <v>0</v>
      </c>
    </row>
    <row r="5" spans="1:58" x14ac:dyDescent="0.3">
      <c r="A5" s="5" t="s">
        <v>17</v>
      </c>
      <c r="B5" s="5" t="s">
        <v>18</v>
      </c>
      <c r="F5" s="10">
        <f t="shared" ref="F5:F7" si="0">G4+0.01</f>
        <v>950.01</v>
      </c>
      <c r="G5" s="8">
        <v>1200</v>
      </c>
      <c r="H5" s="8">
        <v>5</v>
      </c>
      <c r="I5" s="10">
        <f t="shared" ref="I5:I7" si="1">J4+0.01</f>
        <v>600.01</v>
      </c>
      <c r="J5" s="8">
        <v>800</v>
      </c>
      <c r="K5" s="8">
        <v>5</v>
      </c>
      <c r="L5" s="13">
        <f t="shared" ref="L5:L7" si="2">M4+0.00001</f>
        <v>1.70001</v>
      </c>
      <c r="M5" s="8">
        <v>2.4</v>
      </c>
      <c r="N5" s="8">
        <v>5</v>
      </c>
      <c r="BD5" t="s">
        <v>8384</v>
      </c>
      <c r="BE5" t="s">
        <v>8232</v>
      </c>
      <c r="BF5">
        <v>25</v>
      </c>
    </row>
    <row r="6" spans="1:58" x14ac:dyDescent="0.3">
      <c r="A6" s="5" t="s">
        <v>19</v>
      </c>
      <c r="B6" s="5" t="s">
        <v>20</v>
      </c>
      <c r="F6" s="10">
        <f t="shared" si="0"/>
        <v>1200.01</v>
      </c>
      <c r="G6" s="8">
        <v>1450</v>
      </c>
      <c r="H6" s="8">
        <v>2.5</v>
      </c>
      <c r="I6" s="10">
        <f t="shared" si="1"/>
        <v>800.01</v>
      </c>
      <c r="J6" s="8">
        <v>1000</v>
      </c>
      <c r="K6" s="8">
        <v>2.5</v>
      </c>
      <c r="L6" s="13">
        <f t="shared" si="2"/>
        <v>2.40001</v>
      </c>
      <c r="M6" s="8">
        <v>3.1</v>
      </c>
      <c r="N6" s="8">
        <v>2.5</v>
      </c>
      <c r="BD6" t="s">
        <v>8408</v>
      </c>
      <c r="BE6" t="s">
        <v>8232</v>
      </c>
      <c r="BF6">
        <v>25</v>
      </c>
    </row>
    <row r="7" spans="1:58" x14ac:dyDescent="0.3">
      <c r="A7" s="5" t="s">
        <v>21</v>
      </c>
      <c r="B7" s="5" t="s">
        <v>22</v>
      </c>
      <c r="F7" s="10">
        <f t="shared" si="0"/>
        <v>1450.01</v>
      </c>
      <c r="G7" s="8" t="s">
        <v>70</v>
      </c>
      <c r="H7" s="8">
        <v>0</v>
      </c>
      <c r="I7" s="10">
        <f t="shared" si="1"/>
        <v>1000.01</v>
      </c>
      <c r="J7" s="8" t="s">
        <v>70</v>
      </c>
      <c r="K7" s="8">
        <v>0</v>
      </c>
      <c r="L7" s="13">
        <f t="shared" si="2"/>
        <v>3.1000100000000002</v>
      </c>
      <c r="M7" s="8" t="s">
        <v>70</v>
      </c>
      <c r="N7" s="8">
        <v>0</v>
      </c>
      <c r="BD7" t="s">
        <v>8419</v>
      </c>
      <c r="BE7" t="s">
        <v>8232</v>
      </c>
      <c r="BF7">
        <v>25</v>
      </c>
    </row>
    <row r="8" spans="1:58" x14ac:dyDescent="0.3">
      <c r="A8" s="5" t="s">
        <v>23</v>
      </c>
      <c r="B8" s="5" t="s">
        <v>24</v>
      </c>
      <c r="BD8" t="s">
        <v>8430</v>
      </c>
      <c r="BE8" t="s">
        <v>8232</v>
      </c>
      <c r="BF8">
        <v>25</v>
      </c>
    </row>
    <row r="9" spans="1:58" x14ac:dyDescent="0.3">
      <c r="A9" s="5" t="s">
        <v>25</v>
      </c>
      <c r="B9" s="5" t="s">
        <v>26</v>
      </c>
      <c r="BD9" t="s">
        <v>8445</v>
      </c>
      <c r="BE9" t="s">
        <v>8232</v>
      </c>
      <c r="BF9">
        <v>25</v>
      </c>
    </row>
    <row r="10" spans="1:58" x14ac:dyDescent="0.3">
      <c r="A10" s="5" t="s">
        <v>27</v>
      </c>
      <c r="B10" s="5" t="s">
        <v>28</v>
      </c>
      <c r="BD10" t="s">
        <v>8621</v>
      </c>
      <c r="BE10" t="s">
        <v>8282</v>
      </c>
      <c r="BF10">
        <v>15</v>
      </c>
    </row>
    <row r="11" spans="1:58" x14ac:dyDescent="0.3">
      <c r="A11" s="5" t="s">
        <v>29</v>
      </c>
      <c r="B11" s="5" t="s">
        <v>30</v>
      </c>
      <c r="BD11" t="s">
        <v>8687</v>
      </c>
      <c r="BE11" t="s">
        <v>8232</v>
      </c>
      <c r="BF11">
        <v>25</v>
      </c>
    </row>
    <row r="12" spans="1:58" x14ac:dyDescent="0.3">
      <c r="A12" s="5" t="s">
        <v>31</v>
      </c>
      <c r="B12" s="5" t="s">
        <v>32</v>
      </c>
      <c r="BD12" t="s">
        <v>8963</v>
      </c>
      <c r="BE12" t="s">
        <v>8232</v>
      </c>
      <c r="BF12">
        <v>25</v>
      </c>
    </row>
    <row r="13" spans="1:58" x14ac:dyDescent="0.3">
      <c r="A13" s="5" t="s">
        <v>33</v>
      </c>
      <c r="B13" s="5" t="s">
        <v>34</v>
      </c>
      <c r="BD13" t="s">
        <v>9005</v>
      </c>
      <c r="BE13" t="s">
        <v>8232</v>
      </c>
      <c r="BF13">
        <v>25</v>
      </c>
    </row>
    <row r="14" spans="1:58" x14ac:dyDescent="0.3">
      <c r="A14" s="5" t="s">
        <v>35</v>
      </c>
      <c r="B14" s="5" t="s">
        <v>36</v>
      </c>
      <c r="BD14" t="s">
        <v>9013</v>
      </c>
      <c r="BE14" t="s">
        <v>8232</v>
      </c>
      <c r="BF14">
        <v>25</v>
      </c>
    </row>
    <row r="15" spans="1:58" x14ac:dyDescent="0.3">
      <c r="A15" s="5" t="s">
        <v>37</v>
      </c>
      <c r="B15" s="5" t="s">
        <v>38</v>
      </c>
      <c r="BD15" t="s">
        <v>9017</v>
      </c>
      <c r="BE15" t="s">
        <v>8232</v>
      </c>
      <c r="BF15">
        <v>25</v>
      </c>
    </row>
    <row r="16" spans="1:58" x14ac:dyDescent="0.3">
      <c r="A16" s="5" t="s">
        <v>39</v>
      </c>
      <c r="B16" s="5" t="s">
        <v>40</v>
      </c>
      <c r="BD16" t="s">
        <v>9084</v>
      </c>
      <c r="BE16" t="s">
        <v>8232</v>
      </c>
      <c r="BF16">
        <v>25</v>
      </c>
    </row>
    <row r="17" spans="1:58" x14ac:dyDescent="0.3">
      <c r="A17" s="5" t="s">
        <v>41</v>
      </c>
      <c r="B17" s="5" t="s">
        <v>42</v>
      </c>
      <c r="BD17" t="s">
        <v>9276</v>
      </c>
      <c r="BE17" t="s">
        <v>8232</v>
      </c>
      <c r="BF17">
        <v>25</v>
      </c>
    </row>
    <row r="18" spans="1:58" x14ac:dyDescent="0.3">
      <c r="A18" s="5" t="s">
        <v>43</v>
      </c>
      <c r="B18" s="5" t="s">
        <v>44</v>
      </c>
      <c r="BD18" t="s">
        <v>9328</v>
      </c>
      <c r="BE18" t="s">
        <v>8232</v>
      </c>
      <c r="BF18">
        <v>25</v>
      </c>
    </row>
    <row r="19" spans="1:58" x14ac:dyDescent="0.3">
      <c r="A19" s="5" t="s">
        <v>45</v>
      </c>
      <c r="B19" s="5" t="s">
        <v>46</v>
      </c>
      <c r="BD19" t="s">
        <v>9343</v>
      </c>
      <c r="BE19" t="s">
        <v>8232</v>
      </c>
      <c r="BF19">
        <v>25</v>
      </c>
    </row>
    <row r="20" spans="1:58" x14ac:dyDescent="0.3">
      <c r="A20" s="5" t="s">
        <v>47</v>
      </c>
      <c r="B20" s="5" t="s">
        <v>48</v>
      </c>
      <c r="BD20" t="s">
        <v>9346</v>
      </c>
      <c r="BE20" t="s">
        <v>8232</v>
      </c>
      <c r="BF20">
        <v>25</v>
      </c>
    </row>
    <row r="21" spans="1:58" x14ac:dyDescent="0.3">
      <c r="A21" s="5" t="s">
        <v>49</v>
      </c>
      <c r="B21" s="5" t="s">
        <v>50</v>
      </c>
      <c r="BD21" t="s">
        <v>9754</v>
      </c>
      <c r="BE21" t="s">
        <v>8232</v>
      </c>
      <c r="BF21">
        <v>25</v>
      </c>
    </row>
    <row r="22" spans="1:58" x14ac:dyDescent="0.3">
      <c r="A22" s="5" t="s">
        <v>39</v>
      </c>
      <c r="B22" s="5" t="s">
        <v>51</v>
      </c>
      <c r="BD22" t="s">
        <v>9831</v>
      </c>
      <c r="BE22" t="s">
        <v>8232</v>
      </c>
      <c r="BF22">
        <v>25</v>
      </c>
    </row>
    <row r="23" spans="1:58" x14ac:dyDescent="0.3">
      <c r="A23" s="5" t="s">
        <v>52</v>
      </c>
      <c r="B23" s="5" t="s">
        <v>53</v>
      </c>
      <c r="BD23" t="s">
        <v>9832</v>
      </c>
      <c r="BE23" t="s">
        <v>8232</v>
      </c>
      <c r="BF23">
        <v>25</v>
      </c>
    </row>
    <row r="24" spans="1:58" x14ac:dyDescent="0.3">
      <c r="BD24" t="s">
        <v>9838</v>
      </c>
      <c r="BE24" t="s">
        <v>8232</v>
      </c>
      <c r="BF24">
        <v>25</v>
      </c>
    </row>
    <row r="25" spans="1:58" x14ac:dyDescent="0.3">
      <c r="BD25" t="s">
        <v>9846</v>
      </c>
      <c r="BE25" t="s">
        <v>8232</v>
      </c>
      <c r="BF25">
        <v>25</v>
      </c>
    </row>
    <row r="26" spans="1:58" x14ac:dyDescent="0.3">
      <c r="BD26" t="s">
        <v>10004</v>
      </c>
      <c r="BE26" t="s">
        <v>8237</v>
      </c>
      <c r="BF26">
        <v>20</v>
      </c>
    </row>
    <row r="27" spans="1:58" x14ac:dyDescent="0.3">
      <c r="A27" s="14" t="s">
        <v>85</v>
      </c>
      <c r="BD27" t="s">
        <v>10037</v>
      </c>
      <c r="BE27" t="s">
        <v>8232</v>
      </c>
      <c r="BF27">
        <v>25</v>
      </c>
    </row>
    <row r="28" spans="1:58" x14ac:dyDescent="0.3">
      <c r="A28" s="15" t="s">
        <v>86</v>
      </c>
      <c r="BD28" t="s">
        <v>10107</v>
      </c>
      <c r="BE28" t="s">
        <v>8232</v>
      </c>
      <c r="BF28">
        <v>25</v>
      </c>
    </row>
    <row r="29" spans="1:58" x14ac:dyDescent="0.3">
      <c r="A29" s="15" t="s">
        <v>87</v>
      </c>
      <c r="BD29" t="s">
        <v>10271</v>
      </c>
      <c r="BE29" t="s">
        <v>8232</v>
      </c>
      <c r="BF29">
        <v>25</v>
      </c>
    </row>
    <row r="30" spans="1:58" x14ac:dyDescent="0.3">
      <c r="A30" s="15" t="s">
        <v>88</v>
      </c>
      <c r="BD30" t="s">
        <v>10293</v>
      </c>
      <c r="BE30" t="s">
        <v>8232</v>
      </c>
      <c r="BF30">
        <v>25</v>
      </c>
    </row>
    <row r="31" spans="1:58" x14ac:dyDescent="0.3">
      <c r="A31" s="15" t="s">
        <v>89</v>
      </c>
      <c r="BD31" t="s">
        <v>10434</v>
      </c>
      <c r="BE31" t="s">
        <v>8232</v>
      </c>
      <c r="BF31">
        <v>25</v>
      </c>
    </row>
    <row r="32" spans="1:58" x14ac:dyDescent="0.3">
      <c r="A32" s="15" t="s">
        <v>90</v>
      </c>
      <c r="BD32" t="s">
        <v>10591</v>
      </c>
      <c r="BE32" t="s">
        <v>8232</v>
      </c>
      <c r="BF32">
        <v>25</v>
      </c>
    </row>
    <row r="33" spans="1:58" x14ac:dyDescent="0.3">
      <c r="A33" s="15" t="s">
        <v>91</v>
      </c>
      <c r="BD33" t="s">
        <v>10725</v>
      </c>
      <c r="BE33" t="s">
        <v>8232</v>
      </c>
      <c r="BF33">
        <v>25</v>
      </c>
    </row>
    <row r="34" spans="1:58" x14ac:dyDescent="0.3">
      <c r="A34" s="15" t="s">
        <v>92</v>
      </c>
      <c r="BD34" t="s">
        <v>10747</v>
      </c>
      <c r="BE34" t="s">
        <v>8232</v>
      </c>
      <c r="BF34">
        <v>25</v>
      </c>
    </row>
    <row r="35" spans="1:58" x14ac:dyDescent="0.3">
      <c r="A35" s="15" t="s">
        <v>93</v>
      </c>
      <c r="BD35" t="s">
        <v>10748</v>
      </c>
      <c r="BE35" t="s">
        <v>8232</v>
      </c>
      <c r="BF35">
        <v>25</v>
      </c>
    </row>
    <row r="36" spans="1:58" x14ac:dyDescent="0.3">
      <c r="A36" s="15" t="s">
        <v>94</v>
      </c>
      <c r="BD36" t="s">
        <v>10934</v>
      </c>
      <c r="BE36" t="s">
        <v>8232</v>
      </c>
      <c r="BF36">
        <v>25</v>
      </c>
    </row>
    <row r="37" spans="1:58" x14ac:dyDescent="0.3">
      <c r="A37" s="15" t="s">
        <v>95</v>
      </c>
      <c r="BD37" t="s">
        <v>10947</v>
      </c>
      <c r="BE37" t="s">
        <v>8232</v>
      </c>
      <c r="BF37">
        <v>25</v>
      </c>
    </row>
    <row r="38" spans="1:58" x14ac:dyDescent="0.3">
      <c r="A38" s="15" t="s">
        <v>96</v>
      </c>
      <c r="BD38" t="s">
        <v>11075</v>
      </c>
      <c r="BE38" t="s">
        <v>8282</v>
      </c>
      <c r="BF38">
        <v>15</v>
      </c>
    </row>
    <row r="39" spans="1:58" x14ac:dyDescent="0.3">
      <c r="A39" s="15" t="s">
        <v>97</v>
      </c>
      <c r="BD39" t="s">
        <v>11101</v>
      </c>
      <c r="BE39" t="s">
        <v>8232</v>
      </c>
      <c r="BF39">
        <v>25</v>
      </c>
    </row>
    <row r="40" spans="1:58" x14ac:dyDescent="0.3">
      <c r="A40" s="15" t="s">
        <v>98</v>
      </c>
      <c r="BD40" t="s">
        <v>11119</v>
      </c>
      <c r="BE40" t="s">
        <v>8232</v>
      </c>
      <c r="BF40">
        <v>25</v>
      </c>
    </row>
    <row r="41" spans="1:58" x14ac:dyDescent="0.3">
      <c r="A41" s="15" t="s">
        <v>99</v>
      </c>
      <c r="BD41" t="s">
        <v>11185</v>
      </c>
      <c r="BE41" t="s">
        <v>8232</v>
      </c>
      <c r="BF41">
        <v>25</v>
      </c>
    </row>
    <row r="42" spans="1:58" x14ac:dyDescent="0.3">
      <c r="A42" s="15" t="s">
        <v>100</v>
      </c>
      <c r="BD42" t="s">
        <v>11359</v>
      </c>
      <c r="BE42" t="s">
        <v>8232</v>
      </c>
      <c r="BF42">
        <v>25</v>
      </c>
    </row>
    <row r="43" spans="1:58" x14ac:dyDescent="0.3">
      <c r="A43" s="15" t="s">
        <v>101</v>
      </c>
      <c r="BD43" t="s">
        <v>11489</v>
      </c>
      <c r="BE43" t="s">
        <v>8232</v>
      </c>
      <c r="BF43">
        <v>25</v>
      </c>
    </row>
    <row r="44" spans="1:58" x14ac:dyDescent="0.3">
      <c r="A44" s="15" t="s">
        <v>102</v>
      </c>
      <c r="BD44" t="s">
        <v>11494</v>
      </c>
      <c r="BE44" t="s">
        <v>8232</v>
      </c>
      <c r="BF44">
        <v>25</v>
      </c>
    </row>
    <row r="45" spans="1:58" x14ac:dyDescent="0.3">
      <c r="A45" s="15" t="s">
        <v>103</v>
      </c>
      <c r="BD45" t="s">
        <v>11502</v>
      </c>
      <c r="BE45" t="s">
        <v>8232</v>
      </c>
      <c r="BF45">
        <v>25</v>
      </c>
    </row>
    <row r="46" spans="1:58" x14ac:dyDescent="0.3">
      <c r="A46" s="15" t="s">
        <v>104</v>
      </c>
      <c r="BD46" t="s">
        <v>11640</v>
      </c>
      <c r="BE46" t="s">
        <v>8232</v>
      </c>
      <c r="BF46">
        <v>25</v>
      </c>
    </row>
    <row r="47" spans="1:58" x14ac:dyDescent="0.3">
      <c r="BD47" t="s">
        <v>11655</v>
      </c>
      <c r="BE47" t="s">
        <v>8232</v>
      </c>
      <c r="BF47">
        <v>25</v>
      </c>
    </row>
    <row r="48" spans="1:58" x14ac:dyDescent="0.3">
      <c r="A48" s="14" t="s">
        <v>86</v>
      </c>
      <c r="B48" s="14" t="s">
        <v>87</v>
      </c>
      <c r="C48" s="14" t="s">
        <v>88</v>
      </c>
      <c r="D48" s="14" t="s">
        <v>89</v>
      </c>
      <c r="E48" s="14" t="s">
        <v>90</v>
      </c>
      <c r="F48" s="14" t="s">
        <v>105</v>
      </c>
      <c r="G48" s="14" t="s">
        <v>92</v>
      </c>
      <c r="H48" s="14" t="s">
        <v>93</v>
      </c>
      <c r="I48" s="14" t="s">
        <v>94</v>
      </c>
      <c r="J48" s="14" t="s">
        <v>95</v>
      </c>
      <c r="K48" s="14" t="s">
        <v>96</v>
      </c>
      <c r="L48" s="14" t="s">
        <v>97</v>
      </c>
      <c r="M48" s="14" t="s">
        <v>98</v>
      </c>
      <c r="N48" s="14" t="s">
        <v>99</v>
      </c>
      <c r="O48" s="14" t="s">
        <v>100</v>
      </c>
      <c r="P48" s="14" t="s">
        <v>101</v>
      </c>
      <c r="Q48" s="14" t="s">
        <v>106</v>
      </c>
      <c r="R48" s="14" t="s">
        <v>103</v>
      </c>
      <c r="S48" s="14" t="s">
        <v>104</v>
      </c>
      <c r="BD48" t="s">
        <v>11779</v>
      </c>
      <c r="BE48" t="s">
        <v>8232</v>
      </c>
      <c r="BF48">
        <v>25</v>
      </c>
    </row>
    <row r="49" spans="1:58" x14ac:dyDescent="0.3">
      <c r="A49" s="15" t="s">
        <v>107</v>
      </c>
      <c r="B49" s="15" t="s">
        <v>108</v>
      </c>
      <c r="C49" s="15" t="s">
        <v>109</v>
      </c>
      <c r="D49" s="15" t="s">
        <v>110</v>
      </c>
      <c r="E49" s="15" t="s">
        <v>111</v>
      </c>
      <c r="F49" s="15" t="s">
        <v>105</v>
      </c>
      <c r="G49" s="15" t="s">
        <v>112</v>
      </c>
      <c r="H49" s="15" t="s">
        <v>113</v>
      </c>
      <c r="I49" s="15" t="s">
        <v>114</v>
      </c>
      <c r="J49" s="15" t="s">
        <v>115</v>
      </c>
      <c r="K49" s="15" t="s">
        <v>116</v>
      </c>
      <c r="L49" s="15" t="s">
        <v>117</v>
      </c>
      <c r="M49" s="15" t="s">
        <v>118</v>
      </c>
      <c r="N49" s="15" t="s">
        <v>119</v>
      </c>
      <c r="O49" s="15" t="s">
        <v>120</v>
      </c>
      <c r="P49" s="15" t="s">
        <v>121</v>
      </c>
      <c r="Q49" s="15" t="s">
        <v>106</v>
      </c>
      <c r="R49" s="15" t="s">
        <v>103</v>
      </c>
      <c r="S49" s="15" t="s">
        <v>104</v>
      </c>
      <c r="BD49" t="s">
        <v>11925</v>
      </c>
      <c r="BE49" t="s">
        <v>8232</v>
      </c>
      <c r="BF49">
        <v>25</v>
      </c>
    </row>
    <row r="50" spans="1:58" x14ac:dyDescent="0.3">
      <c r="A50" s="15" t="s">
        <v>122</v>
      </c>
      <c r="B50" s="15" t="s">
        <v>123</v>
      </c>
      <c r="C50" s="15"/>
      <c r="D50" s="15"/>
      <c r="E50" s="15" t="s">
        <v>124</v>
      </c>
      <c r="F50" s="15"/>
      <c r="G50" s="15" t="s">
        <v>125</v>
      </c>
      <c r="H50" s="15" t="s">
        <v>126</v>
      </c>
      <c r="I50" s="15" t="s">
        <v>127</v>
      </c>
      <c r="J50" s="15" t="s">
        <v>128</v>
      </c>
      <c r="K50" s="15" t="s">
        <v>129</v>
      </c>
      <c r="L50" s="15" t="s">
        <v>130</v>
      </c>
      <c r="M50" s="15"/>
      <c r="N50" s="15"/>
      <c r="O50" s="15"/>
      <c r="P50" s="15" t="s">
        <v>131</v>
      </c>
      <c r="Q50" s="15"/>
      <c r="R50" s="15"/>
      <c r="S50" s="15"/>
      <c r="BD50" t="s">
        <v>11973</v>
      </c>
      <c r="BE50" t="s">
        <v>8232</v>
      </c>
      <c r="BF50">
        <v>25</v>
      </c>
    </row>
    <row r="51" spans="1:58" x14ac:dyDescent="0.3">
      <c r="A51" s="15" t="s">
        <v>132</v>
      </c>
      <c r="B51" s="15" t="s">
        <v>133</v>
      </c>
      <c r="C51" s="15"/>
      <c r="D51" s="15"/>
      <c r="E51" s="15"/>
      <c r="F51" s="15"/>
      <c r="G51" s="15" t="s">
        <v>134</v>
      </c>
      <c r="H51" s="15" t="s">
        <v>135</v>
      </c>
      <c r="I51" s="15" t="s">
        <v>136</v>
      </c>
      <c r="J51" s="15" t="s">
        <v>137</v>
      </c>
      <c r="K51" s="15"/>
      <c r="L51" s="15" t="s">
        <v>138</v>
      </c>
      <c r="M51" s="15"/>
      <c r="N51" s="15"/>
      <c r="O51" s="15"/>
      <c r="P51" s="15" t="s">
        <v>139</v>
      </c>
      <c r="Q51" s="15"/>
      <c r="R51" s="15"/>
      <c r="S51" s="15"/>
      <c r="BD51" t="s">
        <v>12027</v>
      </c>
      <c r="BE51" t="s">
        <v>8232</v>
      </c>
      <c r="BF51">
        <v>25</v>
      </c>
    </row>
    <row r="52" spans="1:58" x14ac:dyDescent="0.3">
      <c r="A52" s="15" t="s">
        <v>140</v>
      </c>
      <c r="B52" s="15"/>
      <c r="C52" s="15"/>
      <c r="D52" s="15"/>
      <c r="E52" s="15"/>
      <c r="F52" s="15"/>
      <c r="G52" s="15" t="s">
        <v>141</v>
      </c>
      <c r="H52" s="15" t="s">
        <v>142</v>
      </c>
      <c r="I52" s="15" t="s">
        <v>143</v>
      </c>
      <c r="J52" s="15"/>
      <c r="K52" s="15"/>
      <c r="L52" s="15" t="s">
        <v>144</v>
      </c>
      <c r="M52" s="15"/>
      <c r="N52" s="15"/>
      <c r="O52" s="15"/>
      <c r="P52" s="15"/>
      <c r="Q52" s="15"/>
      <c r="R52" s="15"/>
      <c r="S52" s="15"/>
      <c r="BD52" t="s">
        <v>12041</v>
      </c>
      <c r="BE52" t="s">
        <v>8232</v>
      </c>
      <c r="BF52">
        <v>25</v>
      </c>
    </row>
    <row r="53" spans="1:58" x14ac:dyDescent="0.3">
      <c r="A53" s="15" t="s">
        <v>145</v>
      </c>
      <c r="B53" s="15"/>
      <c r="C53" s="15"/>
      <c r="D53" s="15"/>
      <c r="E53" s="15"/>
      <c r="F53" s="15"/>
      <c r="G53" s="15" t="s">
        <v>146</v>
      </c>
      <c r="H53" s="15" t="s">
        <v>147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BD53" t="s">
        <v>12158</v>
      </c>
      <c r="BE53" t="s">
        <v>8232</v>
      </c>
      <c r="BF53">
        <v>25</v>
      </c>
    </row>
    <row r="54" spans="1:58" x14ac:dyDescent="0.3">
      <c r="A54" s="15" t="s">
        <v>148</v>
      </c>
      <c r="B54" s="15"/>
      <c r="C54" s="15"/>
      <c r="D54" s="15"/>
      <c r="E54" s="15"/>
      <c r="F54" s="15"/>
      <c r="G54" s="15" t="s">
        <v>149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BD54" t="s">
        <v>12179</v>
      </c>
      <c r="BE54" t="s">
        <v>8232</v>
      </c>
      <c r="BF54">
        <v>25</v>
      </c>
    </row>
    <row r="55" spans="1:58" x14ac:dyDescent="0.3">
      <c r="A55" s="15" t="s">
        <v>150</v>
      </c>
      <c r="B55" s="15"/>
      <c r="C55" s="15"/>
      <c r="D55" s="15"/>
      <c r="E55" s="15"/>
      <c r="F55" s="15"/>
      <c r="G55" s="15" t="s">
        <v>151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BD55" t="s">
        <v>12291</v>
      </c>
      <c r="BE55" t="s">
        <v>8232</v>
      </c>
      <c r="BF55">
        <v>25</v>
      </c>
    </row>
    <row r="56" spans="1:58" x14ac:dyDescent="0.3">
      <c r="A56" s="15" t="s">
        <v>152</v>
      </c>
      <c r="B56" s="15"/>
      <c r="C56" s="15"/>
      <c r="D56" s="15"/>
      <c r="E56" s="15"/>
      <c r="F56" s="15"/>
      <c r="G56" s="15" t="s">
        <v>153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BD56" t="s">
        <v>12319</v>
      </c>
      <c r="BE56" t="s">
        <v>8232</v>
      </c>
      <c r="BF56">
        <v>25</v>
      </c>
    </row>
    <row r="57" spans="1:58" x14ac:dyDescent="0.3">
      <c r="G57" s="15" t="s">
        <v>154</v>
      </c>
      <c r="BD57" t="s">
        <v>12449</v>
      </c>
      <c r="BE57" t="s">
        <v>8232</v>
      </c>
      <c r="BF57">
        <v>25</v>
      </c>
    </row>
    <row r="58" spans="1:58" x14ac:dyDescent="0.3">
      <c r="BD58" t="s">
        <v>12506</v>
      </c>
      <c r="BE58" t="s">
        <v>8232</v>
      </c>
      <c r="BF58">
        <v>25</v>
      </c>
    </row>
    <row r="59" spans="1:58" x14ac:dyDescent="0.3">
      <c r="BD59" t="s">
        <v>12639</v>
      </c>
      <c r="BE59" t="s">
        <v>8232</v>
      </c>
      <c r="BF59">
        <v>25</v>
      </c>
    </row>
    <row r="60" spans="1:58" x14ac:dyDescent="0.3">
      <c r="BD60" t="s">
        <v>12717</v>
      </c>
      <c r="BE60" t="s">
        <v>8232</v>
      </c>
      <c r="BF60">
        <v>25</v>
      </c>
    </row>
    <row r="61" spans="1:58" x14ac:dyDescent="0.3">
      <c r="BD61" t="s">
        <v>12718</v>
      </c>
      <c r="BE61" t="s">
        <v>8232</v>
      </c>
      <c r="BF61">
        <v>25</v>
      </c>
    </row>
    <row r="62" spans="1:58" x14ac:dyDescent="0.3">
      <c r="BD62" t="s">
        <v>12771</v>
      </c>
      <c r="BE62" t="s">
        <v>8232</v>
      </c>
      <c r="BF62">
        <v>25</v>
      </c>
    </row>
    <row r="63" spans="1:58" x14ac:dyDescent="0.3">
      <c r="BD63" t="s">
        <v>12934</v>
      </c>
      <c r="BE63" t="s">
        <v>8232</v>
      </c>
      <c r="BF63">
        <v>25</v>
      </c>
    </row>
    <row r="64" spans="1:58" x14ac:dyDescent="0.3">
      <c r="BD64" t="s">
        <v>12945</v>
      </c>
      <c r="BE64" t="s">
        <v>8232</v>
      </c>
      <c r="BF64">
        <v>25</v>
      </c>
    </row>
    <row r="65" spans="1:58" x14ac:dyDescent="0.3">
      <c r="A65" s="14" t="s">
        <v>121</v>
      </c>
      <c r="B65" s="14" t="s">
        <v>113</v>
      </c>
      <c r="C65" s="14" t="s">
        <v>115</v>
      </c>
      <c r="D65" s="14" t="s">
        <v>107</v>
      </c>
      <c r="E65" s="14" t="s">
        <v>109</v>
      </c>
      <c r="F65" s="14" t="s">
        <v>112</v>
      </c>
      <c r="G65" s="14" t="s">
        <v>116</v>
      </c>
      <c r="H65" s="14" t="s">
        <v>114</v>
      </c>
      <c r="I65" s="14" t="s">
        <v>131</v>
      </c>
      <c r="J65" s="14" t="s">
        <v>125</v>
      </c>
      <c r="K65" s="14" t="s">
        <v>129</v>
      </c>
      <c r="L65" s="14" t="s">
        <v>122</v>
      </c>
      <c r="M65" s="14" t="s">
        <v>105</v>
      </c>
      <c r="N65" s="14" t="s">
        <v>128</v>
      </c>
      <c r="O65" s="14" t="s">
        <v>103</v>
      </c>
      <c r="P65" s="14" t="s">
        <v>126</v>
      </c>
      <c r="Q65" s="14" t="s">
        <v>132</v>
      </c>
      <c r="R65" s="14" t="s">
        <v>117</v>
      </c>
      <c r="S65" s="14" t="s">
        <v>135</v>
      </c>
      <c r="T65" s="14" t="s">
        <v>139</v>
      </c>
      <c r="U65" s="14" t="s">
        <v>127</v>
      </c>
      <c r="V65" s="14" t="s">
        <v>140</v>
      </c>
      <c r="W65" s="14" t="s">
        <v>142</v>
      </c>
      <c r="X65" s="14" t="s">
        <v>145</v>
      </c>
      <c r="Y65" s="14" t="s">
        <v>108</v>
      </c>
      <c r="Z65" s="14" t="s">
        <v>110</v>
      </c>
      <c r="AA65" s="14" t="s">
        <v>148</v>
      </c>
      <c r="AB65" s="14" t="s">
        <v>134</v>
      </c>
      <c r="AC65" s="14" t="s">
        <v>136</v>
      </c>
      <c r="AD65" s="14" t="s">
        <v>130</v>
      </c>
      <c r="AE65" s="14" t="s">
        <v>118</v>
      </c>
      <c r="AF65" s="14" t="s">
        <v>150</v>
      </c>
      <c r="AG65" s="14" t="s">
        <v>104</v>
      </c>
      <c r="AH65" s="14" t="s">
        <v>119</v>
      </c>
      <c r="AI65" s="14" t="s">
        <v>120</v>
      </c>
      <c r="AJ65" s="14" t="s">
        <v>138</v>
      </c>
      <c r="AK65" s="14" t="s">
        <v>141</v>
      </c>
      <c r="AL65" s="14" t="s">
        <v>111</v>
      </c>
      <c r="AM65" s="14" t="s">
        <v>144</v>
      </c>
      <c r="AN65" s="14" t="s">
        <v>106</v>
      </c>
      <c r="AO65" s="14" t="s">
        <v>146</v>
      </c>
      <c r="AP65" s="14" t="s">
        <v>124</v>
      </c>
      <c r="AQ65" s="14" t="s">
        <v>149</v>
      </c>
      <c r="AR65" s="14" t="s">
        <v>152</v>
      </c>
      <c r="AS65" s="14" t="s">
        <v>151</v>
      </c>
      <c r="AT65" s="14" t="s">
        <v>143</v>
      </c>
      <c r="AU65" s="14" t="s">
        <v>123</v>
      </c>
      <c r="AV65" s="14" t="s">
        <v>147</v>
      </c>
      <c r="AW65" s="14" t="s">
        <v>137</v>
      </c>
      <c r="AX65" s="14" t="s">
        <v>153</v>
      </c>
      <c r="AY65" s="14" t="s">
        <v>154</v>
      </c>
      <c r="AZ65" s="14" t="s">
        <v>133</v>
      </c>
      <c r="BD65" t="s">
        <v>12952</v>
      </c>
      <c r="BE65" t="s">
        <v>8232</v>
      </c>
      <c r="BF65">
        <v>25</v>
      </c>
    </row>
    <row r="66" spans="1:58" x14ac:dyDescent="0.3">
      <c r="A66" s="15" t="s">
        <v>155</v>
      </c>
      <c r="B66" s="15" t="s">
        <v>156</v>
      </c>
      <c r="C66" s="15" t="s">
        <v>157</v>
      </c>
      <c r="D66" s="15" t="s">
        <v>158</v>
      </c>
      <c r="E66" s="15" t="s">
        <v>159</v>
      </c>
      <c r="F66" s="15" t="s">
        <v>160</v>
      </c>
      <c r="G66" s="15" t="s">
        <v>161</v>
      </c>
      <c r="H66" s="15" t="s">
        <v>162</v>
      </c>
      <c r="I66" s="15" t="s">
        <v>163</v>
      </c>
      <c r="J66" s="15" t="s">
        <v>164</v>
      </c>
      <c r="K66" s="15" t="s">
        <v>165</v>
      </c>
      <c r="L66" s="15" t="s">
        <v>166</v>
      </c>
      <c r="M66" s="15" t="s">
        <v>167</v>
      </c>
      <c r="N66" s="15" t="s">
        <v>168</v>
      </c>
      <c r="O66" s="15" t="s">
        <v>103</v>
      </c>
      <c r="P66" s="15" t="s">
        <v>169</v>
      </c>
      <c r="Q66" s="15" t="s">
        <v>170</v>
      </c>
      <c r="R66" s="15" t="s">
        <v>171</v>
      </c>
      <c r="S66" s="15" t="s">
        <v>172</v>
      </c>
      <c r="T66" s="15" t="s">
        <v>173</v>
      </c>
      <c r="U66" s="15" t="s">
        <v>174</v>
      </c>
      <c r="V66" s="15" t="s">
        <v>175</v>
      </c>
      <c r="W66" s="15" t="s">
        <v>176</v>
      </c>
      <c r="X66" s="15" t="s">
        <v>177</v>
      </c>
      <c r="Y66" s="15" t="s">
        <v>178</v>
      </c>
      <c r="Z66" s="15" t="s">
        <v>179</v>
      </c>
      <c r="AA66" s="15" t="s">
        <v>180</v>
      </c>
      <c r="AB66" s="15" t="s">
        <v>181</v>
      </c>
      <c r="AC66" s="15" t="s">
        <v>182</v>
      </c>
      <c r="AD66" s="15" t="s">
        <v>183</v>
      </c>
      <c r="AE66" s="15" t="s">
        <v>184</v>
      </c>
      <c r="AF66" s="15" t="s">
        <v>185</v>
      </c>
      <c r="AG66" s="15" t="s">
        <v>104</v>
      </c>
      <c r="AH66" s="15" t="s">
        <v>186</v>
      </c>
      <c r="AI66" s="15" t="s">
        <v>187</v>
      </c>
      <c r="AJ66" s="15" t="s">
        <v>188</v>
      </c>
      <c r="AK66" s="15" t="s">
        <v>189</v>
      </c>
      <c r="AL66" s="15" t="s">
        <v>190</v>
      </c>
      <c r="AM66" s="15" t="s">
        <v>191</v>
      </c>
      <c r="AN66" s="15" t="s">
        <v>192</v>
      </c>
      <c r="AO66" s="15" t="s">
        <v>193</v>
      </c>
      <c r="AP66" s="15" t="s">
        <v>194</v>
      </c>
      <c r="AQ66" s="15" t="s">
        <v>195</v>
      </c>
      <c r="AR66" s="15" t="s">
        <v>196</v>
      </c>
      <c r="AS66" s="15" t="s">
        <v>197</v>
      </c>
      <c r="AT66" s="15" t="s">
        <v>198</v>
      </c>
      <c r="AU66" s="15" t="s">
        <v>199</v>
      </c>
      <c r="AV66" s="15" t="s">
        <v>200</v>
      </c>
      <c r="AW66" s="15" t="s">
        <v>201</v>
      </c>
      <c r="AX66" s="15" t="s">
        <v>202</v>
      </c>
      <c r="AY66" s="15" t="s">
        <v>203</v>
      </c>
      <c r="AZ66" s="15" t="s">
        <v>204</v>
      </c>
      <c r="BD66" t="s">
        <v>12953</v>
      </c>
      <c r="BE66" t="s">
        <v>8232</v>
      </c>
      <c r="BF66">
        <v>25</v>
      </c>
    </row>
    <row r="67" spans="1:58" x14ac:dyDescent="0.3">
      <c r="A67" s="15" t="s">
        <v>205</v>
      </c>
      <c r="B67" s="15" t="s">
        <v>206</v>
      </c>
      <c r="C67" s="15" t="s">
        <v>207</v>
      </c>
      <c r="D67" s="15" t="s">
        <v>208</v>
      </c>
      <c r="E67" s="15" t="s">
        <v>209</v>
      </c>
      <c r="F67" s="15" t="s">
        <v>210</v>
      </c>
      <c r="G67" s="15" t="s">
        <v>211</v>
      </c>
      <c r="H67" s="15" t="s">
        <v>212</v>
      </c>
      <c r="I67" s="15" t="s">
        <v>213</v>
      </c>
      <c r="J67" s="15" t="s">
        <v>214</v>
      </c>
      <c r="K67" s="15" t="s">
        <v>215</v>
      </c>
      <c r="L67" s="15" t="s">
        <v>216</v>
      </c>
      <c r="M67" s="15" t="s">
        <v>217</v>
      </c>
      <c r="N67" s="15" t="s">
        <v>218</v>
      </c>
      <c r="P67" s="15" t="s">
        <v>219</v>
      </c>
      <c r="Q67" s="15" t="s">
        <v>220</v>
      </c>
      <c r="R67" s="15" t="s">
        <v>221</v>
      </c>
      <c r="S67" s="15" t="s">
        <v>222</v>
      </c>
      <c r="T67" s="15" t="s">
        <v>223</v>
      </c>
      <c r="U67" s="15" t="s">
        <v>224</v>
      </c>
      <c r="V67" s="15" t="s">
        <v>225</v>
      </c>
      <c r="W67" s="15" t="s">
        <v>226</v>
      </c>
      <c r="X67" s="15" t="s">
        <v>227</v>
      </c>
      <c r="Y67" s="15" t="s">
        <v>228</v>
      </c>
      <c r="Z67" s="15" t="s">
        <v>229</v>
      </c>
      <c r="AA67" s="15" t="s">
        <v>230</v>
      </c>
      <c r="AB67" s="15" t="s">
        <v>231</v>
      </c>
      <c r="AC67" s="15" t="s">
        <v>232</v>
      </c>
      <c r="AD67" s="15" t="s">
        <v>233</v>
      </c>
      <c r="AE67" s="15" t="s">
        <v>234</v>
      </c>
      <c r="AF67" s="15" t="s">
        <v>235</v>
      </c>
      <c r="AH67" s="15" t="s">
        <v>236</v>
      </c>
      <c r="AI67" s="15" t="s">
        <v>237</v>
      </c>
      <c r="AJ67" s="15" t="s">
        <v>238</v>
      </c>
      <c r="AK67" s="15" t="s">
        <v>239</v>
      </c>
      <c r="AL67" s="15" t="s">
        <v>240</v>
      </c>
      <c r="AM67" s="15" t="s">
        <v>241</v>
      </c>
      <c r="AN67" s="15" t="s">
        <v>242</v>
      </c>
      <c r="AO67" s="15" t="s">
        <v>243</v>
      </c>
      <c r="AP67" s="15" t="s">
        <v>244</v>
      </c>
      <c r="AQ67" s="15" t="s">
        <v>245</v>
      </c>
      <c r="AR67" s="15" t="s">
        <v>246</v>
      </c>
      <c r="AS67" s="15" t="s">
        <v>247</v>
      </c>
      <c r="AT67" s="15" t="s">
        <v>248</v>
      </c>
      <c r="AU67" s="15" t="s">
        <v>249</v>
      </c>
      <c r="AV67" s="15" t="s">
        <v>250</v>
      </c>
      <c r="AW67" s="15" t="s">
        <v>251</v>
      </c>
      <c r="AX67" s="15" t="s">
        <v>252</v>
      </c>
      <c r="AY67" s="15" t="s">
        <v>253</v>
      </c>
      <c r="AZ67" s="15" t="s">
        <v>254</v>
      </c>
      <c r="BD67" t="s">
        <v>12960</v>
      </c>
      <c r="BE67" t="s">
        <v>8232</v>
      </c>
      <c r="BF67">
        <v>25</v>
      </c>
    </row>
    <row r="68" spans="1:58" x14ac:dyDescent="0.3">
      <c r="A68" s="15" t="s">
        <v>255</v>
      </c>
      <c r="B68" s="15" t="s">
        <v>113</v>
      </c>
      <c r="C68" s="15" t="s">
        <v>256</v>
      </c>
      <c r="D68" s="15" t="s">
        <v>257</v>
      </c>
      <c r="E68" s="15" t="s">
        <v>258</v>
      </c>
      <c r="F68" s="15" t="s">
        <v>259</v>
      </c>
      <c r="G68" s="15" t="s">
        <v>260</v>
      </c>
      <c r="H68" s="15" t="s">
        <v>261</v>
      </c>
      <c r="I68" s="15" t="s">
        <v>262</v>
      </c>
      <c r="J68" s="15" t="s">
        <v>263</v>
      </c>
      <c r="K68" s="15" t="s">
        <v>264</v>
      </c>
      <c r="L68" s="15" t="s">
        <v>265</v>
      </c>
      <c r="M68" s="15" t="s">
        <v>266</v>
      </c>
      <c r="N68" s="15" t="s">
        <v>267</v>
      </c>
      <c r="P68" s="15" t="s">
        <v>268</v>
      </c>
      <c r="Q68" s="15" t="s">
        <v>269</v>
      </c>
      <c r="R68" s="15" t="s">
        <v>270</v>
      </c>
      <c r="S68" s="15" t="s">
        <v>271</v>
      </c>
      <c r="T68" s="15" t="s">
        <v>272</v>
      </c>
      <c r="U68" s="15" t="s">
        <v>273</v>
      </c>
      <c r="V68" s="15" t="s">
        <v>274</v>
      </c>
      <c r="W68" s="15" t="s">
        <v>275</v>
      </c>
      <c r="X68" s="15" t="s">
        <v>276</v>
      </c>
      <c r="Y68" s="15" t="s">
        <v>277</v>
      </c>
      <c r="Z68" s="15" t="s">
        <v>278</v>
      </c>
      <c r="AA68" s="15" t="s">
        <v>279</v>
      </c>
      <c r="AB68" s="15" t="s">
        <v>280</v>
      </c>
      <c r="AC68" s="15" t="s">
        <v>281</v>
      </c>
      <c r="AD68" s="15" t="s">
        <v>282</v>
      </c>
      <c r="AE68" s="15" t="s">
        <v>283</v>
      </c>
      <c r="AF68" s="15" t="s">
        <v>284</v>
      </c>
      <c r="AH68" s="15" t="s">
        <v>285</v>
      </c>
      <c r="AI68" s="15" t="s">
        <v>286</v>
      </c>
      <c r="AJ68" s="15" t="s">
        <v>287</v>
      </c>
      <c r="AK68" s="15" t="s">
        <v>288</v>
      </c>
      <c r="AL68" s="15" t="s">
        <v>289</v>
      </c>
      <c r="AM68" s="15" t="s">
        <v>290</v>
      </c>
      <c r="AN68" s="15" t="s">
        <v>291</v>
      </c>
      <c r="AO68" s="15" t="s">
        <v>292</v>
      </c>
      <c r="AP68" s="15" t="s">
        <v>293</v>
      </c>
      <c r="AQ68" s="15" t="s">
        <v>294</v>
      </c>
      <c r="AR68" s="15" t="s">
        <v>295</v>
      </c>
      <c r="AS68" s="15" t="s">
        <v>296</v>
      </c>
      <c r="AT68" s="15" t="s">
        <v>297</v>
      </c>
      <c r="AU68" s="15" t="s">
        <v>298</v>
      </c>
      <c r="AV68" s="15" t="s">
        <v>299</v>
      </c>
      <c r="AW68" s="15" t="s">
        <v>300</v>
      </c>
      <c r="AX68" s="15" t="s">
        <v>301</v>
      </c>
      <c r="AY68" s="15" t="s">
        <v>302</v>
      </c>
      <c r="AZ68" s="15" t="s">
        <v>303</v>
      </c>
      <c r="BD68" t="s">
        <v>13178</v>
      </c>
      <c r="BE68" t="s">
        <v>8232</v>
      </c>
      <c r="BF68">
        <v>25</v>
      </c>
    </row>
    <row r="69" spans="1:58" x14ac:dyDescent="0.3">
      <c r="A69" s="15" t="s">
        <v>304</v>
      </c>
      <c r="B69" s="15" t="s">
        <v>305</v>
      </c>
      <c r="C69" s="15" t="s">
        <v>306</v>
      </c>
      <c r="D69" s="15" t="s">
        <v>307</v>
      </c>
      <c r="E69" s="15" t="s">
        <v>308</v>
      </c>
      <c r="F69" s="15" t="s">
        <v>309</v>
      </c>
      <c r="G69" s="15" t="s">
        <v>310</v>
      </c>
      <c r="H69" s="15" t="s">
        <v>311</v>
      </c>
      <c r="I69" s="15" t="s">
        <v>312</v>
      </c>
      <c r="J69" s="15" t="s">
        <v>313</v>
      </c>
      <c r="K69" s="15" t="s">
        <v>314</v>
      </c>
      <c r="L69" s="15" t="s">
        <v>315</v>
      </c>
      <c r="M69" s="15" t="s">
        <v>316</v>
      </c>
      <c r="N69" s="15" t="s">
        <v>317</v>
      </c>
      <c r="P69" s="15" t="s">
        <v>318</v>
      </c>
      <c r="Q69" s="15" t="s">
        <v>319</v>
      </c>
      <c r="R69" s="15" t="s">
        <v>320</v>
      </c>
      <c r="S69" s="15" t="s">
        <v>321</v>
      </c>
      <c r="T69" s="15" t="s">
        <v>322</v>
      </c>
      <c r="U69" s="15" t="s">
        <v>323</v>
      </c>
      <c r="V69" s="15" t="s">
        <v>324</v>
      </c>
      <c r="W69" s="15" t="s">
        <v>325</v>
      </c>
      <c r="X69" s="15" t="s">
        <v>326</v>
      </c>
      <c r="Y69" s="15" t="s">
        <v>327</v>
      </c>
      <c r="Z69" s="15" t="s">
        <v>328</v>
      </c>
      <c r="AA69" s="15" t="s">
        <v>329</v>
      </c>
      <c r="AB69" s="15" t="s">
        <v>330</v>
      </c>
      <c r="AC69" s="15" t="s">
        <v>331</v>
      </c>
      <c r="AD69" s="15" t="s">
        <v>332</v>
      </c>
      <c r="AE69" s="15" t="s">
        <v>333</v>
      </c>
      <c r="AF69" s="15" t="s">
        <v>334</v>
      </c>
      <c r="AH69" s="15" t="s">
        <v>335</v>
      </c>
      <c r="AI69" s="15" t="s">
        <v>336</v>
      </c>
      <c r="AJ69" s="15" t="s">
        <v>337</v>
      </c>
      <c r="AK69" s="15" t="s">
        <v>338</v>
      </c>
      <c r="AL69" s="15" t="s">
        <v>339</v>
      </c>
      <c r="AM69" s="15" t="s">
        <v>340</v>
      </c>
      <c r="AN69" s="15" t="s">
        <v>341</v>
      </c>
      <c r="AO69" s="15" t="s">
        <v>342</v>
      </c>
      <c r="AP69" s="15" t="s">
        <v>343</v>
      </c>
      <c r="AQ69" s="15" t="s">
        <v>344</v>
      </c>
      <c r="AR69" s="15" t="s">
        <v>345</v>
      </c>
      <c r="AS69" s="15" t="s">
        <v>346</v>
      </c>
      <c r="AT69" s="15" t="s">
        <v>347</v>
      </c>
      <c r="AU69" s="15" t="s">
        <v>348</v>
      </c>
      <c r="AV69" s="15" t="s">
        <v>349</v>
      </c>
      <c r="AW69" s="15" t="s">
        <v>350</v>
      </c>
      <c r="AX69" s="15" t="s">
        <v>351</v>
      </c>
      <c r="AY69" s="15" t="s">
        <v>352</v>
      </c>
      <c r="AZ69" s="15" t="s">
        <v>353</v>
      </c>
      <c r="BD69" t="s">
        <v>13280</v>
      </c>
      <c r="BE69" t="s">
        <v>8232</v>
      </c>
      <c r="BF69">
        <v>25</v>
      </c>
    </row>
    <row r="70" spans="1:58" x14ac:dyDescent="0.3">
      <c r="A70" s="15" t="s">
        <v>354</v>
      </c>
      <c r="B70" s="15" t="s">
        <v>355</v>
      </c>
      <c r="C70" s="15" t="s">
        <v>356</v>
      </c>
      <c r="D70" s="15" t="s">
        <v>357</v>
      </c>
      <c r="E70" s="15" t="s">
        <v>358</v>
      </c>
      <c r="F70" s="15" t="s">
        <v>359</v>
      </c>
      <c r="G70" s="15" t="s">
        <v>360</v>
      </c>
      <c r="H70" s="15" t="s">
        <v>361</v>
      </c>
      <c r="I70" s="15" t="s">
        <v>362</v>
      </c>
      <c r="J70" s="15" t="s">
        <v>363</v>
      </c>
      <c r="K70" s="15" t="s">
        <v>364</v>
      </c>
      <c r="L70" s="15" t="s">
        <v>365</v>
      </c>
      <c r="M70" s="15" t="s">
        <v>366</v>
      </c>
      <c r="N70" s="15" t="s">
        <v>367</v>
      </c>
      <c r="P70" s="15" t="s">
        <v>368</v>
      </c>
      <c r="Q70" s="15" t="s">
        <v>369</v>
      </c>
      <c r="R70" s="15" t="s">
        <v>370</v>
      </c>
      <c r="S70" s="15" t="s">
        <v>371</v>
      </c>
      <c r="T70" s="15" t="s">
        <v>372</v>
      </c>
      <c r="U70" s="15" t="s">
        <v>373</v>
      </c>
      <c r="V70" s="15" t="s">
        <v>374</v>
      </c>
      <c r="W70" s="15" t="s">
        <v>375</v>
      </c>
      <c r="X70" s="15" t="s">
        <v>376</v>
      </c>
      <c r="Y70" s="15" t="s">
        <v>377</v>
      </c>
      <c r="Z70" s="15" t="s">
        <v>378</v>
      </c>
      <c r="AA70" s="15" t="s">
        <v>379</v>
      </c>
      <c r="AB70" s="15" t="s">
        <v>380</v>
      </c>
      <c r="AC70" s="15" t="s">
        <v>381</v>
      </c>
      <c r="AD70" s="15" t="s">
        <v>382</v>
      </c>
      <c r="AE70" s="15" t="s">
        <v>383</v>
      </c>
      <c r="AF70" s="15" t="s">
        <v>384</v>
      </c>
      <c r="AH70" s="15" t="s">
        <v>385</v>
      </c>
      <c r="AI70" s="15" t="s">
        <v>386</v>
      </c>
      <c r="AJ70" s="15" t="s">
        <v>387</v>
      </c>
      <c r="AK70" s="15" t="s">
        <v>388</v>
      </c>
      <c r="AL70" s="15" t="s">
        <v>389</v>
      </c>
      <c r="AM70" s="15" t="s">
        <v>390</v>
      </c>
      <c r="AN70" s="15" t="s">
        <v>391</v>
      </c>
      <c r="AO70" s="15" t="s">
        <v>392</v>
      </c>
      <c r="AP70" s="15" t="s">
        <v>393</v>
      </c>
      <c r="AQ70" s="15" t="s">
        <v>394</v>
      </c>
      <c r="AR70" s="15" t="s">
        <v>395</v>
      </c>
      <c r="AS70" s="15" t="s">
        <v>396</v>
      </c>
      <c r="AT70" s="15" t="s">
        <v>397</v>
      </c>
      <c r="AU70" s="15" t="s">
        <v>398</v>
      </c>
      <c r="AV70" s="15" t="s">
        <v>399</v>
      </c>
      <c r="AW70" s="15" t="s">
        <v>400</v>
      </c>
      <c r="AX70" s="15" t="s">
        <v>401</v>
      </c>
      <c r="AY70" s="15" t="s">
        <v>402</v>
      </c>
      <c r="AZ70" s="15" t="s">
        <v>403</v>
      </c>
      <c r="BD70" t="s">
        <v>13312</v>
      </c>
      <c r="BE70" t="s">
        <v>8232</v>
      </c>
      <c r="BF70">
        <v>25</v>
      </c>
    </row>
    <row r="71" spans="1:58" x14ac:dyDescent="0.3">
      <c r="A71" s="15" t="s">
        <v>404</v>
      </c>
      <c r="B71" s="15" t="s">
        <v>405</v>
      </c>
      <c r="C71" s="15" t="s">
        <v>406</v>
      </c>
      <c r="D71" s="15" t="s">
        <v>407</v>
      </c>
      <c r="E71" s="15" t="s">
        <v>408</v>
      </c>
      <c r="F71" s="15" t="s">
        <v>409</v>
      </c>
      <c r="G71" s="15" t="s">
        <v>410</v>
      </c>
      <c r="H71" s="15" t="s">
        <v>411</v>
      </c>
      <c r="I71" s="15" t="s">
        <v>412</v>
      </c>
      <c r="J71" s="15" t="s">
        <v>413</v>
      </c>
      <c r="K71" s="15" t="s">
        <v>414</v>
      </c>
      <c r="L71" s="15" t="s">
        <v>415</v>
      </c>
      <c r="M71" s="15" t="s">
        <v>416</v>
      </c>
      <c r="N71" s="15" t="s">
        <v>417</v>
      </c>
      <c r="P71" s="15" t="s">
        <v>418</v>
      </c>
      <c r="Q71" s="15" t="s">
        <v>419</v>
      </c>
      <c r="R71" s="15" t="s">
        <v>420</v>
      </c>
      <c r="S71" s="15" t="s">
        <v>421</v>
      </c>
      <c r="T71" s="15" t="s">
        <v>422</v>
      </c>
      <c r="U71" s="15" t="s">
        <v>423</v>
      </c>
      <c r="V71" s="15" t="s">
        <v>424</v>
      </c>
      <c r="W71" s="15" t="s">
        <v>425</v>
      </c>
      <c r="X71" s="15" t="s">
        <v>426</v>
      </c>
      <c r="Y71" s="15" t="s">
        <v>427</v>
      </c>
      <c r="Z71" s="15" t="s">
        <v>428</v>
      </c>
      <c r="AA71" s="15" t="s">
        <v>429</v>
      </c>
      <c r="AB71" s="15" t="s">
        <v>430</v>
      </c>
      <c r="AC71" s="15" t="s">
        <v>431</v>
      </c>
      <c r="AD71" s="15" t="s">
        <v>432</v>
      </c>
      <c r="AE71" s="15" t="s">
        <v>433</v>
      </c>
      <c r="AF71" s="15" t="s">
        <v>434</v>
      </c>
      <c r="AH71" s="15" t="s">
        <v>435</v>
      </c>
      <c r="AI71" s="15" t="s">
        <v>436</v>
      </c>
      <c r="AJ71" s="15" t="s">
        <v>437</v>
      </c>
      <c r="AK71" s="15" t="s">
        <v>438</v>
      </c>
      <c r="AL71" s="15" t="s">
        <v>439</v>
      </c>
      <c r="AM71" s="15" t="s">
        <v>440</v>
      </c>
      <c r="AN71" s="15" t="s">
        <v>441</v>
      </c>
      <c r="AO71" s="15" t="s">
        <v>442</v>
      </c>
      <c r="AP71" s="15" t="s">
        <v>443</v>
      </c>
      <c r="AQ71" s="15" t="s">
        <v>444</v>
      </c>
      <c r="AR71" s="15" t="s">
        <v>445</v>
      </c>
      <c r="AS71" s="15" t="s">
        <v>446</v>
      </c>
      <c r="AT71" s="15" t="s">
        <v>447</v>
      </c>
      <c r="AU71" s="15" t="s">
        <v>448</v>
      </c>
      <c r="AV71" s="15" t="s">
        <v>449</v>
      </c>
      <c r="AW71" s="15" t="s">
        <v>450</v>
      </c>
      <c r="AX71" s="15" t="s">
        <v>451</v>
      </c>
      <c r="AY71" s="15" t="s">
        <v>452</v>
      </c>
      <c r="AZ71" s="15" t="s">
        <v>453</v>
      </c>
      <c r="BD71" t="s">
        <v>13329</v>
      </c>
      <c r="BE71" t="s">
        <v>8237</v>
      </c>
      <c r="BF71">
        <v>20</v>
      </c>
    </row>
    <row r="72" spans="1:58" x14ac:dyDescent="0.3">
      <c r="A72" s="15" t="s">
        <v>454</v>
      </c>
      <c r="B72" s="15" t="s">
        <v>455</v>
      </c>
      <c r="C72" s="15" t="s">
        <v>456</v>
      </c>
      <c r="D72" s="15" t="s">
        <v>457</v>
      </c>
      <c r="E72" s="15" t="s">
        <v>458</v>
      </c>
      <c r="F72" s="15" t="s">
        <v>459</v>
      </c>
      <c r="G72" s="15" t="s">
        <v>460</v>
      </c>
      <c r="H72" s="15" t="s">
        <v>461</v>
      </c>
      <c r="I72" s="15" t="s">
        <v>462</v>
      </c>
      <c r="J72" s="15" t="s">
        <v>463</v>
      </c>
      <c r="K72" s="15" t="s">
        <v>464</v>
      </c>
      <c r="L72" s="15" t="s">
        <v>465</v>
      </c>
      <c r="M72" s="15" t="s">
        <v>466</v>
      </c>
      <c r="N72" s="15" t="s">
        <v>467</v>
      </c>
      <c r="P72" s="15" t="s">
        <v>468</v>
      </c>
      <c r="Q72" s="15" t="s">
        <v>469</v>
      </c>
      <c r="R72" s="15" t="s">
        <v>470</v>
      </c>
      <c r="S72" s="15" t="s">
        <v>471</v>
      </c>
      <c r="T72" s="15" t="s">
        <v>472</v>
      </c>
      <c r="U72" s="15" t="s">
        <v>473</v>
      </c>
      <c r="V72" s="15" t="s">
        <v>474</v>
      </c>
      <c r="W72" s="15" t="s">
        <v>475</v>
      </c>
      <c r="X72" s="15" t="s">
        <v>476</v>
      </c>
      <c r="Y72" s="15" t="s">
        <v>477</v>
      </c>
      <c r="Z72" s="15" t="s">
        <v>478</v>
      </c>
      <c r="AA72" s="15" t="s">
        <v>479</v>
      </c>
      <c r="AB72" s="15" t="s">
        <v>480</v>
      </c>
      <c r="AC72" s="15" t="s">
        <v>481</v>
      </c>
      <c r="AD72" s="15" t="s">
        <v>482</v>
      </c>
      <c r="AE72" s="15" t="s">
        <v>483</v>
      </c>
      <c r="AF72" s="15" t="s">
        <v>484</v>
      </c>
      <c r="AH72" s="15" t="s">
        <v>485</v>
      </c>
      <c r="AI72" s="15" t="s">
        <v>486</v>
      </c>
      <c r="AJ72" s="15" t="s">
        <v>487</v>
      </c>
      <c r="AK72" s="15" t="s">
        <v>488</v>
      </c>
      <c r="AL72" s="15" t="s">
        <v>489</v>
      </c>
      <c r="AM72" s="15" t="s">
        <v>490</v>
      </c>
      <c r="AN72" s="15" t="s">
        <v>491</v>
      </c>
      <c r="AO72" s="15" t="s">
        <v>492</v>
      </c>
      <c r="AP72" s="15" t="s">
        <v>493</v>
      </c>
      <c r="AQ72" s="15" t="s">
        <v>494</v>
      </c>
      <c r="AR72" s="15" t="s">
        <v>495</v>
      </c>
      <c r="AS72" s="15" t="s">
        <v>496</v>
      </c>
      <c r="AT72" s="15" t="s">
        <v>497</v>
      </c>
      <c r="AU72" s="15" t="s">
        <v>498</v>
      </c>
      <c r="AV72" s="15" t="s">
        <v>499</v>
      </c>
      <c r="AW72" s="15" t="s">
        <v>500</v>
      </c>
      <c r="AX72" s="15" t="s">
        <v>501</v>
      </c>
      <c r="AY72" s="15" t="s">
        <v>502</v>
      </c>
      <c r="AZ72" s="15" t="s">
        <v>503</v>
      </c>
      <c r="BD72" t="s">
        <v>13445</v>
      </c>
      <c r="BE72" t="s">
        <v>8232</v>
      </c>
      <c r="BF72">
        <v>25</v>
      </c>
    </row>
    <row r="73" spans="1:58" x14ac:dyDescent="0.3">
      <c r="A73" s="15" t="s">
        <v>504</v>
      </c>
      <c r="B73" s="15" t="s">
        <v>505</v>
      </c>
      <c r="C73" s="15" t="s">
        <v>506</v>
      </c>
      <c r="D73" s="15" t="s">
        <v>507</v>
      </c>
      <c r="E73" s="15" t="s">
        <v>508</v>
      </c>
      <c r="F73" s="15" t="s">
        <v>509</v>
      </c>
      <c r="G73" s="15" t="s">
        <v>510</v>
      </c>
      <c r="H73" s="15" t="s">
        <v>511</v>
      </c>
      <c r="I73" s="15" t="s">
        <v>512</v>
      </c>
      <c r="J73" s="15" t="s">
        <v>513</v>
      </c>
      <c r="K73" s="15" t="s">
        <v>514</v>
      </c>
      <c r="L73" s="15" t="s">
        <v>515</v>
      </c>
      <c r="M73" s="15" t="s">
        <v>516</v>
      </c>
      <c r="N73" s="15" t="s">
        <v>517</v>
      </c>
      <c r="P73" s="15" t="s">
        <v>518</v>
      </c>
      <c r="Q73" s="15" t="s">
        <v>519</v>
      </c>
      <c r="R73" s="15" t="s">
        <v>520</v>
      </c>
      <c r="S73" s="15" t="s">
        <v>521</v>
      </c>
      <c r="T73" s="15" t="s">
        <v>522</v>
      </c>
      <c r="U73" s="15" t="s">
        <v>523</v>
      </c>
      <c r="V73" s="15" t="s">
        <v>524</v>
      </c>
      <c r="W73" s="15" t="s">
        <v>525</v>
      </c>
      <c r="X73" s="15" t="s">
        <v>526</v>
      </c>
      <c r="Y73" s="15" t="s">
        <v>527</v>
      </c>
      <c r="Z73" s="15" t="s">
        <v>528</v>
      </c>
      <c r="AA73" s="15" t="s">
        <v>529</v>
      </c>
      <c r="AB73" s="15" t="s">
        <v>530</v>
      </c>
      <c r="AC73" s="15" t="s">
        <v>531</v>
      </c>
      <c r="AD73" s="15" t="s">
        <v>532</v>
      </c>
      <c r="AE73" s="15" t="s">
        <v>533</v>
      </c>
      <c r="AF73" s="15" t="s">
        <v>534</v>
      </c>
      <c r="AH73" s="15" t="s">
        <v>535</v>
      </c>
      <c r="AI73" s="15" t="s">
        <v>536</v>
      </c>
      <c r="AJ73" s="15" t="s">
        <v>537</v>
      </c>
      <c r="AK73" s="15" t="s">
        <v>538</v>
      </c>
      <c r="AL73" s="15" t="s">
        <v>539</v>
      </c>
      <c r="AM73" s="15" t="s">
        <v>540</v>
      </c>
      <c r="AN73" s="15" t="s">
        <v>541</v>
      </c>
      <c r="AO73" s="15" t="s">
        <v>542</v>
      </c>
      <c r="AP73" s="15" t="s">
        <v>543</v>
      </c>
      <c r="AQ73" s="15" t="s">
        <v>544</v>
      </c>
      <c r="AR73" s="15" t="s">
        <v>545</v>
      </c>
      <c r="AS73" s="15" t="s">
        <v>546</v>
      </c>
      <c r="AT73" s="15" t="s">
        <v>547</v>
      </c>
      <c r="AU73" s="15" t="s">
        <v>548</v>
      </c>
      <c r="AV73" s="15" t="s">
        <v>549</v>
      </c>
      <c r="AW73" s="15" t="s">
        <v>550</v>
      </c>
      <c r="AX73" s="15" t="s">
        <v>551</v>
      </c>
      <c r="AY73" s="15" t="s">
        <v>552</v>
      </c>
      <c r="AZ73" s="15" t="s">
        <v>553</v>
      </c>
      <c r="BD73" t="s">
        <v>13575</v>
      </c>
      <c r="BE73" t="s">
        <v>8232</v>
      </c>
      <c r="BF73">
        <v>25</v>
      </c>
    </row>
    <row r="74" spans="1:58" x14ac:dyDescent="0.3">
      <c r="A74" s="15" t="s">
        <v>554</v>
      </c>
      <c r="B74" s="15" t="s">
        <v>555</v>
      </c>
      <c r="C74" s="15" t="s">
        <v>556</v>
      </c>
      <c r="D74" s="15" t="s">
        <v>557</v>
      </c>
      <c r="E74" s="15" t="s">
        <v>558</v>
      </c>
      <c r="F74" s="15" t="s">
        <v>559</v>
      </c>
      <c r="G74" s="15" t="s">
        <v>560</v>
      </c>
      <c r="H74" s="15" t="s">
        <v>561</v>
      </c>
      <c r="I74" s="15" t="s">
        <v>562</v>
      </c>
      <c r="J74" s="15" t="s">
        <v>563</v>
      </c>
      <c r="K74" s="15" t="s">
        <v>564</v>
      </c>
      <c r="L74" s="15" t="s">
        <v>565</v>
      </c>
      <c r="M74" s="15" t="s">
        <v>566</v>
      </c>
      <c r="N74" s="15" t="s">
        <v>567</v>
      </c>
      <c r="P74" s="15" t="s">
        <v>568</v>
      </c>
      <c r="Q74" s="15" t="s">
        <v>569</v>
      </c>
      <c r="R74" s="15" t="s">
        <v>570</v>
      </c>
      <c r="S74" s="15" t="s">
        <v>571</v>
      </c>
      <c r="T74" s="15" t="s">
        <v>572</v>
      </c>
      <c r="U74" s="15" t="s">
        <v>573</v>
      </c>
      <c r="V74" s="15" t="s">
        <v>574</v>
      </c>
      <c r="W74" s="15" t="s">
        <v>575</v>
      </c>
      <c r="X74" s="15" t="s">
        <v>576</v>
      </c>
      <c r="Y74" s="15" t="s">
        <v>577</v>
      </c>
      <c r="Z74" s="15" t="s">
        <v>578</v>
      </c>
      <c r="AA74" s="15" t="s">
        <v>579</v>
      </c>
      <c r="AB74" s="15" t="s">
        <v>580</v>
      </c>
      <c r="AC74" s="15" t="s">
        <v>581</v>
      </c>
      <c r="AD74" s="15" t="s">
        <v>582</v>
      </c>
      <c r="AE74" s="15" t="s">
        <v>583</v>
      </c>
      <c r="AF74" s="15" t="s">
        <v>584</v>
      </c>
      <c r="AH74" s="15" t="s">
        <v>585</v>
      </c>
      <c r="AI74" s="15" t="s">
        <v>586</v>
      </c>
      <c r="AJ74" s="15" t="s">
        <v>587</v>
      </c>
      <c r="AK74" s="15" t="s">
        <v>588</v>
      </c>
      <c r="AL74" s="15" t="s">
        <v>589</v>
      </c>
      <c r="AM74" s="15" t="s">
        <v>590</v>
      </c>
      <c r="AN74" s="15" t="s">
        <v>591</v>
      </c>
      <c r="AO74" s="15" t="s">
        <v>592</v>
      </c>
      <c r="AP74" s="15" t="s">
        <v>593</v>
      </c>
      <c r="AQ74" s="15" t="s">
        <v>594</v>
      </c>
      <c r="AR74" s="15" t="s">
        <v>595</v>
      </c>
      <c r="AS74" s="15" t="s">
        <v>596</v>
      </c>
      <c r="AT74" s="15" t="s">
        <v>597</v>
      </c>
      <c r="AU74" s="15" t="s">
        <v>598</v>
      </c>
      <c r="AV74" s="15" t="s">
        <v>599</v>
      </c>
      <c r="AW74" s="15" t="s">
        <v>600</v>
      </c>
      <c r="AX74" s="15" t="s">
        <v>601</v>
      </c>
      <c r="AY74" s="15" t="s">
        <v>602</v>
      </c>
      <c r="AZ74" s="15" t="s">
        <v>603</v>
      </c>
      <c r="BD74" t="s">
        <v>14009</v>
      </c>
      <c r="BE74" t="s">
        <v>8232</v>
      </c>
      <c r="BF74">
        <v>25</v>
      </c>
    </row>
    <row r="75" spans="1:58" x14ac:dyDescent="0.3">
      <c r="A75" s="15" t="s">
        <v>604</v>
      </c>
      <c r="B75" s="15" t="s">
        <v>605</v>
      </c>
      <c r="C75" s="15" t="s">
        <v>606</v>
      </c>
      <c r="D75" s="15" t="s">
        <v>607</v>
      </c>
      <c r="E75" s="15" t="s">
        <v>608</v>
      </c>
      <c r="F75" s="15" t="s">
        <v>609</v>
      </c>
      <c r="G75" s="15" t="s">
        <v>610</v>
      </c>
      <c r="H75" s="15" t="s">
        <v>611</v>
      </c>
      <c r="I75" s="15" t="s">
        <v>612</v>
      </c>
      <c r="J75" s="15" t="s">
        <v>613</v>
      </c>
      <c r="K75" s="15" t="s">
        <v>614</v>
      </c>
      <c r="L75" s="15" t="s">
        <v>615</v>
      </c>
      <c r="M75" s="15" t="s">
        <v>616</v>
      </c>
      <c r="N75" s="15" t="s">
        <v>617</v>
      </c>
      <c r="P75" s="15" t="s">
        <v>618</v>
      </c>
      <c r="Q75" s="15" t="s">
        <v>619</v>
      </c>
      <c r="R75" s="15" t="s">
        <v>620</v>
      </c>
      <c r="S75" s="15" t="s">
        <v>621</v>
      </c>
      <c r="T75" s="15" t="s">
        <v>622</v>
      </c>
      <c r="U75" s="15" t="s">
        <v>623</v>
      </c>
      <c r="V75" s="15" t="s">
        <v>624</v>
      </c>
      <c r="W75" s="15" t="s">
        <v>625</v>
      </c>
      <c r="X75" s="15" t="s">
        <v>626</v>
      </c>
      <c r="Y75" s="15" t="s">
        <v>627</v>
      </c>
      <c r="Z75" s="15" t="s">
        <v>628</v>
      </c>
      <c r="AA75" s="15" t="s">
        <v>629</v>
      </c>
      <c r="AB75" s="15" t="s">
        <v>630</v>
      </c>
      <c r="AC75" s="15" t="s">
        <v>631</v>
      </c>
      <c r="AD75" s="15" t="s">
        <v>632</v>
      </c>
      <c r="AE75" s="15" t="s">
        <v>633</v>
      </c>
      <c r="AF75" s="15" t="s">
        <v>634</v>
      </c>
      <c r="AH75" s="15" t="s">
        <v>635</v>
      </c>
      <c r="AI75" s="15" t="s">
        <v>636</v>
      </c>
      <c r="AJ75" s="15" t="s">
        <v>637</v>
      </c>
      <c r="AK75" s="15" t="s">
        <v>638</v>
      </c>
      <c r="AL75" s="15" t="s">
        <v>639</v>
      </c>
      <c r="AM75" s="15" t="s">
        <v>640</v>
      </c>
      <c r="AN75" s="15" t="s">
        <v>641</v>
      </c>
      <c r="AO75" s="15" t="s">
        <v>642</v>
      </c>
      <c r="AP75" s="15" t="s">
        <v>643</v>
      </c>
      <c r="AQ75" s="15" t="s">
        <v>644</v>
      </c>
      <c r="AR75" s="15" t="s">
        <v>645</v>
      </c>
      <c r="AS75" s="15" t="s">
        <v>646</v>
      </c>
      <c r="AT75" s="15" t="s">
        <v>647</v>
      </c>
      <c r="AU75" s="15" t="s">
        <v>648</v>
      </c>
      <c r="AV75" s="15" t="s">
        <v>649</v>
      </c>
      <c r="AW75" s="15" t="s">
        <v>650</v>
      </c>
      <c r="AX75" s="15" t="s">
        <v>651</v>
      </c>
      <c r="AY75" s="15" t="s">
        <v>652</v>
      </c>
      <c r="AZ75" s="15" t="s">
        <v>653</v>
      </c>
      <c r="BD75" t="s">
        <v>14130</v>
      </c>
      <c r="BE75" t="s">
        <v>8237</v>
      </c>
      <c r="BF75">
        <v>20</v>
      </c>
    </row>
    <row r="76" spans="1:58" x14ac:dyDescent="0.3">
      <c r="A76" s="15" t="s">
        <v>654</v>
      </c>
      <c r="B76" s="15" t="s">
        <v>655</v>
      </c>
      <c r="C76" s="15" t="s">
        <v>656</v>
      </c>
      <c r="D76" s="15" t="s">
        <v>657</v>
      </c>
      <c r="E76" s="15" t="s">
        <v>658</v>
      </c>
      <c r="F76" s="15" t="s">
        <v>659</v>
      </c>
      <c r="G76" s="15" t="s">
        <v>660</v>
      </c>
      <c r="H76" s="15" t="s">
        <v>661</v>
      </c>
      <c r="I76" s="15" t="s">
        <v>662</v>
      </c>
      <c r="J76" s="15" t="s">
        <v>663</v>
      </c>
      <c r="K76" s="15" t="s">
        <v>664</v>
      </c>
      <c r="L76" s="15" t="s">
        <v>665</v>
      </c>
      <c r="M76" s="15" t="s">
        <v>666</v>
      </c>
      <c r="N76" s="15" t="s">
        <v>667</v>
      </c>
      <c r="P76" s="15" t="s">
        <v>668</v>
      </c>
      <c r="Q76" s="15" t="s">
        <v>669</v>
      </c>
      <c r="R76" s="15" t="s">
        <v>670</v>
      </c>
      <c r="S76" s="15" t="s">
        <v>671</v>
      </c>
      <c r="T76" s="15" t="s">
        <v>672</v>
      </c>
      <c r="U76" s="15" t="s">
        <v>673</v>
      </c>
      <c r="V76" s="15" t="s">
        <v>674</v>
      </c>
      <c r="W76" s="15" t="s">
        <v>675</v>
      </c>
      <c r="X76" s="15" t="s">
        <v>676</v>
      </c>
      <c r="Y76" s="15" t="s">
        <v>677</v>
      </c>
      <c r="Z76" s="15" t="s">
        <v>678</v>
      </c>
      <c r="AA76" s="15" t="s">
        <v>679</v>
      </c>
      <c r="AB76" s="15" t="s">
        <v>680</v>
      </c>
      <c r="AC76" s="15" t="s">
        <v>681</v>
      </c>
      <c r="AD76" s="15" t="s">
        <v>682</v>
      </c>
      <c r="AE76" s="15" t="s">
        <v>683</v>
      </c>
      <c r="AF76" s="15" t="s">
        <v>684</v>
      </c>
      <c r="AH76" s="15" t="s">
        <v>685</v>
      </c>
      <c r="AI76" s="15" t="s">
        <v>686</v>
      </c>
      <c r="AJ76" s="15" t="s">
        <v>687</v>
      </c>
      <c r="AK76" s="15" t="s">
        <v>688</v>
      </c>
      <c r="AL76" s="15" t="s">
        <v>689</v>
      </c>
      <c r="AM76" s="15" t="s">
        <v>690</v>
      </c>
      <c r="AN76" s="15" t="s">
        <v>691</v>
      </c>
      <c r="AO76" s="15" t="s">
        <v>692</v>
      </c>
      <c r="AP76" s="15" t="s">
        <v>693</v>
      </c>
      <c r="AQ76" s="15" t="s">
        <v>694</v>
      </c>
      <c r="AR76" s="15" t="s">
        <v>695</v>
      </c>
      <c r="AS76" s="15" t="s">
        <v>696</v>
      </c>
      <c r="AT76" s="15" t="s">
        <v>697</v>
      </c>
      <c r="AU76" s="15" t="s">
        <v>698</v>
      </c>
      <c r="AV76" s="15" t="s">
        <v>699</v>
      </c>
      <c r="AW76" s="15" t="s">
        <v>700</v>
      </c>
      <c r="AX76" s="15" t="s">
        <v>701</v>
      </c>
      <c r="AY76" s="15" t="s">
        <v>702</v>
      </c>
      <c r="AZ76" s="15" t="s">
        <v>703</v>
      </c>
      <c r="BD76" t="s">
        <v>14197</v>
      </c>
      <c r="BE76" t="s">
        <v>8237</v>
      </c>
      <c r="BF76">
        <v>20</v>
      </c>
    </row>
    <row r="77" spans="1:58" x14ac:dyDescent="0.3">
      <c r="A77" s="15" t="s">
        <v>704</v>
      </c>
      <c r="B77" s="15" t="s">
        <v>705</v>
      </c>
      <c r="C77" s="15" t="s">
        <v>706</v>
      </c>
      <c r="D77" s="15" t="s">
        <v>707</v>
      </c>
      <c r="E77" s="15" t="s">
        <v>708</v>
      </c>
      <c r="F77" s="15" t="s">
        <v>709</v>
      </c>
      <c r="G77" s="15" t="s">
        <v>710</v>
      </c>
      <c r="H77" s="15" t="s">
        <v>711</v>
      </c>
      <c r="I77" s="15" t="s">
        <v>712</v>
      </c>
      <c r="J77" s="15" t="s">
        <v>713</v>
      </c>
      <c r="K77" s="15" t="s">
        <v>714</v>
      </c>
      <c r="L77" s="15" t="s">
        <v>715</v>
      </c>
      <c r="M77" s="15" t="s">
        <v>716</v>
      </c>
      <c r="N77" s="15" t="s">
        <v>717</v>
      </c>
      <c r="P77" s="15" t="s">
        <v>718</v>
      </c>
      <c r="Q77" s="15" t="s">
        <v>719</v>
      </c>
      <c r="R77" s="15" t="s">
        <v>720</v>
      </c>
      <c r="S77" s="15" t="s">
        <v>721</v>
      </c>
      <c r="T77" s="15" t="s">
        <v>722</v>
      </c>
      <c r="U77" s="15" t="s">
        <v>723</v>
      </c>
      <c r="V77" s="15" t="s">
        <v>724</v>
      </c>
      <c r="W77" s="15" t="s">
        <v>725</v>
      </c>
      <c r="X77" s="15" t="s">
        <v>726</v>
      </c>
      <c r="Y77" s="15" t="s">
        <v>727</v>
      </c>
      <c r="Z77" s="15" t="s">
        <v>728</v>
      </c>
      <c r="AA77" s="15" t="s">
        <v>729</v>
      </c>
      <c r="AB77" s="15" t="s">
        <v>730</v>
      </c>
      <c r="AC77" s="15" t="s">
        <v>731</v>
      </c>
      <c r="AD77" s="15" t="s">
        <v>732</v>
      </c>
      <c r="AE77" s="15" t="s">
        <v>733</v>
      </c>
      <c r="AF77" s="15" t="s">
        <v>734</v>
      </c>
      <c r="AH77" s="15" t="s">
        <v>735</v>
      </c>
      <c r="AI77" s="15" t="s">
        <v>736</v>
      </c>
      <c r="AJ77" s="15" t="s">
        <v>737</v>
      </c>
      <c r="AK77" s="15" t="s">
        <v>738</v>
      </c>
      <c r="AL77" s="15" t="s">
        <v>739</v>
      </c>
      <c r="AM77" s="15" t="s">
        <v>740</v>
      </c>
      <c r="AN77" s="15" t="s">
        <v>741</v>
      </c>
      <c r="AO77" s="15" t="s">
        <v>742</v>
      </c>
      <c r="AP77" s="15" t="s">
        <v>743</v>
      </c>
      <c r="AQ77" s="15" t="s">
        <v>744</v>
      </c>
      <c r="AR77" s="15" t="s">
        <v>745</v>
      </c>
      <c r="AS77" s="15" t="s">
        <v>746</v>
      </c>
      <c r="AT77" s="15" t="s">
        <v>747</v>
      </c>
      <c r="AU77" s="15" t="s">
        <v>748</v>
      </c>
      <c r="AV77" s="15" t="s">
        <v>749</v>
      </c>
      <c r="AW77" s="15" t="s">
        <v>750</v>
      </c>
      <c r="AX77" s="15" t="s">
        <v>751</v>
      </c>
      <c r="AY77" s="15" t="s">
        <v>752</v>
      </c>
      <c r="AZ77" s="15" t="s">
        <v>753</v>
      </c>
      <c r="BD77" t="s">
        <v>14541</v>
      </c>
      <c r="BE77" t="s">
        <v>8232</v>
      </c>
      <c r="BF77">
        <v>25</v>
      </c>
    </row>
    <row r="78" spans="1:58" x14ac:dyDescent="0.3">
      <c r="A78" s="15" t="s">
        <v>754</v>
      </c>
      <c r="B78" s="15" t="s">
        <v>755</v>
      </c>
      <c r="C78" s="15" t="s">
        <v>756</v>
      </c>
      <c r="D78" s="15" t="s">
        <v>107</v>
      </c>
      <c r="E78" s="15" t="s">
        <v>757</v>
      </c>
      <c r="F78" s="15" t="s">
        <v>758</v>
      </c>
      <c r="G78" s="15" t="s">
        <v>759</v>
      </c>
      <c r="H78" s="15" t="s">
        <v>760</v>
      </c>
      <c r="I78" s="15" t="s">
        <v>761</v>
      </c>
      <c r="J78" s="15" t="s">
        <v>762</v>
      </c>
      <c r="K78" s="15" t="s">
        <v>763</v>
      </c>
      <c r="L78" s="15" t="s">
        <v>122</v>
      </c>
      <c r="M78" s="15" t="s">
        <v>764</v>
      </c>
      <c r="N78" s="15" t="s">
        <v>765</v>
      </c>
      <c r="P78" s="15" t="s">
        <v>766</v>
      </c>
      <c r="Q78" s="15" t="s">
        <v>767</v>
      </c>
      <c r="R78" s="15" t="s">
        <v>768</v>
      </c>
      <c r="S78" s="15" t="s">
        <v>769</v>
      </c>
      <c r="T78" s="15" t="s">
        <v>770</v>
      </c>
      <c r="U78" s="15" t="s">
        <v>771</v>
      </c>
      <c r="V78" s="15" t="s">
        <v>772</v>
      </c>
      <c r="W78" s="15" t="s">
        <v>773</v>
      </c>
      <c r="X78" s="15" t="s">
        <v>774</v>
      </c>
      <c r="Y78" s="15" t="s">
        <v>775</v>
      </c>
      <c r="Z78" s="15" t="s">
        <v>776</v>
      </c>
      <c r="AA78" s="15" t="s">
        <v>777</v>
      </c>
      <c r="AB78" s="15" t="s">
        <v>778</v>
      </c>
      <c r="AC78" s="15" t="s">
        <v>779</v>
      </c>
      <c r="AD78" s="15" t="s">
        <v>780</v>
      </c>
      <c r="AE78" s="15" t="s">
        <v>781</v>
      </c>
      <c r="AF78" s="15" t="s">
        <v>782</v>
      </c>
      <c r="AH78" s="15" t="s">
        <v>783</v>
      </c>
      <c r="AI78" s="15" t="s">
        <v>784</v>
      </c>
      <c r="AJ78" s="15" t="s">
        <v>785</v>
      </c>
      <c r="AK78" s="15" t="s">
        <v>786</v>
      </c>
      <c r="AL78" s="15" t="s">
        <v>787</v>
      </c>
      <c r="AM78" s="15" t="s">
        <v>788</v>
      </c>
      <c r="AN78" s="15" t="s">
        <v>789</v>
      </c>
      <c r="AO78" s="15" t="s">
        <v>790</v>
      </c>
      <c r="AP78" s="15" t="s">
        <v>791</v>
      </c>
      <c r="AQ78" s="15" t="s">
        <v>792</v>
      </c>
      <c r="AR78" s="15" t="s">
        <v>793</v>
      </c>
      <c r="AS78" s="15" t="s">
        <v>794</v>
      </c>
      <c r="AT78" s="15" t="s">
        <v>795</v>
      </c>
      <c r="AU78" s="15" t="s">
        <v>796</v>
      </c>
      <c r="AV78" s="15" t="s">
        <v>797</v>
      </c>
      <c r="AW78" s="15" t="s">
        <v>798</v>
      </c>
      <c r="AX78" s="15" t="s">
        <v>799</v>
      </c>
      <c r="AY78" s="15" t="s">
        <v>800</v>
      </c>
      <c r="AZ78" s="15" t="s">
        <v>801</v>
      </c>
      <c r="BD78" t="s">
        <v>14809</v>
      </c>
      <c r="BE78" t="s">
        <v>8232</v>
      </c>
      <c r="BF78">
        <v>25</v>
      </c>
    </row>
    <row r="79" spans="1:58" x14ac:dyDescent="0.3">
      <c r="A79" s="15" t="s">
        <v>802</v>
      </c>
      <c r="B79" s="15" t="s">
        <v>803</v>
      </c>
      <c r="C79" s="15" t="s">
        <v>804</v>
      </c>
      <c r="D79" s="15" t="s">
        <v>805</v>
      </c>
      <c r="E79" s="15" t="s">
        <v>806</v>
      </c>
      <c r="F79" s="15" t="s">
        <v>112</v>
      </c>
      <c r="G79" s="15" t="s">
        <v>807</v>
      </c>
      <c r="H79" s="15" t="s">
        <v>808</v>
      </c>
      <c r="I79" s="15" t="s">
        <v>809</v>
      </c>
      <c r="J79" s="15" t="s">
        <v>810</v>
      </c>
      <c r="K79" s="15" t="s">
        <v>811</v>
      </c>
      <c r="L79" s="15" t="s">
        <v>812</v>
      </c>
      <c r="M79" s="15" t="s">
        <v>813</v>
      </c>
      <c r="N79" s="15" t="s">
        <v>814</v>
      </c>
      <c r="P79" s="15" t="s">
        <v>815</v>
      </c>
      <c r="Q79" s="15" t="s">
        <v>816</v>
      </c>
      <c r="R79" s="15" t="s">
        <v>817</v>
      </c>
      <c r="S79" s="15" t="s">
        <v>818</v>
      </c>
      <c r="T79" s="15" t="s">
        <v>819</v>
      </c>
      <c r="U79" s="15" t="s">
        <v>820</v>
      </c>
      <c r="V79" s="15" t="s">
        <v>821</v>
      </c>
      <c r="W79" s="15" t="s">
        <v>822</v>
      </c>
      <c r="X79" s="15" t="s">
        <v>823</v>
      </c>
      <c r="Y79" s="15" t="s">
        <v>824</v>
      </c>
      <c r="Z79" s="15" t="s">
        <v>825</v>
      </c>
      <c r="AA79" s="15" t="s">
        <v>826</v>
      </c>
      <c r="AB79" s="15" t="s">
        <v>827</v>
      </c>
      <c r="AC79" s="15" t="s">
        <v>828</v>
      </c>
      <c r="AD79" s="15" t="s">
        <v>829</v>
      </c>
      <c r="AE79" s="15" t="s">
        <v>830</v>
      </c>
      <c r="AF79" s="15" t="s">
        <v>831</v>
      </c>
      <c r="AH79" s="15" t="s">
        <v>832</v>
      </c>
      <c r="AI79" s="15" t="s">
        <v>833</v>
      </c>
      <c r="AJ79" s="15" t="s">
        <v>834</v>
      </c>
      <c r="AK79" s="15" t="s">
        <v>835</v>
      </c>
      <c r="AL79" s="15" t="s">
        <v>836</v>
      </c>
      <c r="AM79" s="15" t="s">
        <v>837</v>
      </c>
      <c r="AN79" s="15" t="s">
        <v>838</v>
      </c>
      <c r="AO79" s="15" t="s">
        <v>839</v>
      </c>
      <c r="AP79" s="15" t="s">
        <v>840</v>
      </c>
      <c r="AQ79" s="15" t="s">
        <v>841</v>
      </c>
      <c r="AR79" s="15" t="s">
        <v>842</v>
      </c>
      <c r="AS79" s="15" t="s">
        <v>843</v>
      </c>
      <c r="AT79" s="15" t="s">
        <v>844</v>
      </c>
      <c r="AU79" s="15" t="s">
        <v>845</v>
      </c>
      <c r="AV79" s="15" t="s">
        <v>846</v>
      </c>
      <c r="AW79" s="15" t="s">
        <v>847</v>
      </c>
      <c r="AX79" s="15" t="s">
        <v>848</v>
      </c>
      <c r="AY79" s="15" t="s">
        <v>849</v>
      </c>
      <c r="AZ79" s="15" t="s">
        <v>850</v>
      </c>
      <c r="BD79" t="s">
        <v>14892</v>
      </c>
      <c r="BE79" t="s">
        <v>8232</v>
      </c>
      <c r="BF79">
        <v>25</v>
      </c>
    </row>
    <row r="80" spans="1:58" x14ac:dyDescent="0.3">
      <c r="A80" s="15" t="s">
        <v>851</v>
      </c>
      <c r="B80" s="15" t="s">
        <v>852</v>
      </c>
      <c r="C80" s="15" t="s">
        <v>853</v>
      </c>
      <c r="D80" s="15" t="s">
        <v>854</v>
      </c>
      <c r="E80" s="15" t="s">
        <v>855</v>
      </c>
      <c r="F80" s="15" t="s">
        <v>856</v>
      </c>
      <c r="G80" s="15" t="s">
        <v>116</v>
      </c>
      <c r="H80" s="15" t="s">
        <v>857</v>
      </c>
      <c r="I80" s="15" t="s">
        <v>858</v>
      </c>
      <c r="J80" s="15" t="s">
        <v>859</v>
      </c>
      <c r="K80" s="15" t="s">
        <v>860</v>
      </c>
      <c r="L80" s="15" t="s">
        <v>861</v>
      </c>
      <c r="M80" s="15" t="s">
        <v>862</v>
      </c>
      <c r="N80" s="15" t="s">
        <v>863</v>
      </c>
      <c r="P80" s="15" t="s">
        <v>864</v>
      </c>
      <c r="Q80" s="15" t="s">
        <v>865</v>
      </c>
      <c r="R80" s="15" t="s">
        <v>866</v>
      </c>
      <c r="S80" s="15" t="s">
        <v>867</v>
      </c>
      <c r="T80" s="15" t="s">
        <v>868</v>
      </c>
      <c r="U80" s="15" t="s">
        <v>869</v>
      </c>
      <c r="V80" s="15" t="s">
        <v>870</v>
      </c>
      <c r="W80" s="15" t="s">
        <v>871</v>
      </c>
      <c r="X80" s="15" t="s">
        <v>872</v>
      </c>
      <c r="Y80" s="15" t="s">
        <v>873</v>
      </c>
      <c r="Z80" s="15" t="s">
        <v>874</v>
      </c>
      <c r="AA80" s="15" t="s">
        <v>875</v>
      </c>
      <c r="AB80" s="15" t="s">
        <v>876</v>
      </c>
      <c r="AC80" s="15" t="s">
        <v>877</v>
      </c>
      <c r="AD80" s="15" t="s">
        <v>878</v>
      </c>
      <c r="AE80" s="15" t="s">
        <v>879</v>
      </c>
      <c r="AF80" s="15" t="s">
        <v>880</v>
      </c>
      <c r="AH80" s="15" t="s">
        <v>881</v>
      </c>
      <c r="AI80" s="15" t="s">
        <v>882</v>
      </c>
      <c r="AJ80" s="15" t="s">
        <v>883</v>
      </c>
      <c r="AK80" s="15" t="s">
        <v>884</v>
      </c>
      <c r="AL80" s="15" t="s">
        <v>885</v>
      </c>
      <c r="AM80" s="15" t="s">
        <v>886</v>
      </c>
      <c r="AN80" s="15" t="s">
        <v>887</v>
      </c>
      <c r="AO80" s="15" t="s">
        <v>888</v>
      </c>
      <c r="AP80" s="15" t="s">
        <v>889</v>
      </c>
      <c r="AQ80" s="15" t="s">
        <v>890</v>
      </c>
      <c r="AR80" s="15" t="s">
        <v>891</v>
      </c>
      <c r="AS80" s="15" t="s">
        <v>892</v>
      </c>
      <c r="AT80" s="15" t="s">
        <v>893</v>
      </c>
      <c r="AU80" s="15" t="s">
        <v>894</v>
      </c>
      <c r="AV80" s="15" t="s">
        <v>895</v>
      </c>
      <c r="AW80" s="15" t="s">
        <v>896</v>
      </c>
      <c r="AX80" s="15" t="s">
        <v>897</v>
      </c>
      <c r="AY80" s="15" t="s">
        <v>898</v>
      </c>
      <c r="AZ80" s="15" t="s">
        <v>899</v>
      </c>
      <c r="BD80" t="s">
        <v>14992</v>
      </c>
      <c r="BE80" t="s">
        <v>8232</v>
      </c>
      <c r="BF80">
        <v>25</v>
      </c>
    </row>
    <row r="81" spans="1:58" x14ac:dyDescent="0.3">
      <c r="A81" s="15" t="s">
        <v>900</v>
      </c>
      <c r="B81" s="15" t="s">
        <v>901</v>
      </c>
      <c r="C81" s="15" t="s">
        <v>902</v>
      </c>
      <c r="D81" s="15" t="s">
        <v>903</v>
      </c>
      <c r="E81" s="15" t="s">
        <v>904</v>
      </c>
      <c r="F81" s="15" t="s">
        <v>905</v>
      </c>
      <c r="G81" s="15" t="s">
        <v>906</v>
      </c>
      <c r="H81" s="15" t="s">
        <v>907</v>
      </c>
      <c r="I81" s="15" t="s">
        <v>908</v>
      </c>
      <c r="J81" s="15" t="s">
        <v>909</v>
      </c>
      <c r="K81" s="15" t="s">
        <v>910</v>
      </c>
      <c r="L81" s="15" t="s">
        <v>911</v>
      </c>
      <c r="M81" s="15" t="s">
        <v>912</v>
      </c>
      <c r="N81" s="15" t="s">
        <v>913</v>
      </c>
      <c r="P81" s="15" t="s">
        <v>914</v>
      </c>
      <c r="Q81" s="15" t="s">
        <v>915</v>
      </c>
      <c r="R81" s="15" t="s">
        <v>916</v>
      </c>
      <c r="S81" s="15" t="s">
        <v>917</v>
      </c>
      <c r="T81" s="15" t="s">
        <v>918</v>
      </c>
      <c r="U81" s="15" t="s">
        <v>919</v>
      </c>
      <c r="V81" s="15" t="s">
        <v>920</v>
      </c>
      <c r="W81" s="15" t="s">
        <v>921</v>
      </c>
      <c r="X81" s="15" t="s">
        <v>922</v>
      </c>
      <c r="Y81" s="15" t="s">
        <v>923</v>
      </c>
      <c r="Z81" s="15" t="s">
        <v>924</v>
      </c>
      <c r="AA81" s="15" t="s">
        <v>925</v>
      </c>
      <c r="AB81" s="15" t="s">
        <v>926</v>
      </c>
      <c r="AC81" s="15" t="s">
        <v>927</v>
      </c>
      <c r="AD81" s="15" t="s">
        <v>928</v>
      </c>
      <c r="AE81" s="15" t="s">
        <v>929</v>
      </c>
      <c r="AF81" s="15" t="s">
        <v>930</v>
      </c>
      <c r="AH81" s="15" t="s">
        <v>931</v>
      </c>
      <c r="AI81" s="15" t="s">
        <v>932</v>
      </c>
      <c r="AJ81" s="15" t="s">
        <v>933</v>
      </c>
      <c r="AK81" s="15" t="s">
        <v>934</v>
      </c>
      <c r="AL81" s="15" t="s">
        <v>935</v>
      </c>
      <c r="AM81" s="15" t="s">
        <v>936</v>
      </c>
      <c r="AN81" s="15" t="s">
        <v>937</v>
      </c>
      <c r="AO81" s="15" t="s">
        <v>938</v>
      </c>
      <c r="AP81" s="15" t="s">
        <v>939</v>
      </c>
      <c r="AQ81" s="15" t="s">
        <v>940</v>
      </c>
      <c r="AR81" s="15" t="s">
        <v>941</v>
      </c>
      <c r="AS81" s="15" t="s">
        <v>942</v>
      </c>
      <c r="AT81" s="15" t="s">
        <v>943</v>
      </c>
      <c r="AU81" s="15" t="s">
        <v>944</v>
      </c>
      <c r="AV81" s="15" t="s">
        <v>945</v>
      </c>
      <c r="AW81" s="15" t="s">
        <v>946</v>
      </c>
      <c r="AX81" s="15" t="s">
        <v>947</v>
      </c>
      <c r="AY81" s="15" t="s">
        <v>948</v>
      </c>
      <c r="AZ81" s="15" t="s">
        <v>949</v>
      </c>
      <c r="BD81" t="s">
        <v>15005</v>
      </c>
      <c r="BE81" t="s">
        <v>8232</v>
      </c>
      <c r="BF81">
        <v>25</v>
      </c>
    </row>
    <row r="82" spans="1:58" x14ac:dyDescent="0.3">
      <c r="A82" s="15" t="s">
        <v>950</v>
      </c>
      <c r="B82" s="15" t="s">
        <v>951</v>
      </c>
      <c r="C82" s="15" t="s">
        <v>952</v>
      </c>
      <c r="D82" s="15" t="s">
        <v>953</v>
      </c>
      <c r="E82" s="15" t="s">
        <v>954</v>
      </c>
      <c r="F82" s="15" t="s">
        <v>955</v>
      </c>
      <c r="G82" s="15" t="s">
        <v>956</v>
      </c>
      <c r="H82" s="15" t="s">
        <v>957</v>
      </c>
      <c r="I82" s="15" t="s">
        <v>958</v>
      </c>
      <c r="J82" s="15" t="s">
        <v>959</v>
      </c>
      <c r="K82" s="15" t="s">
        <v>960</v>
      </c>
      <c r="L82" s="15" t="s">
        <v>961</v>
      </c>
      <c r="M82" s="15" t="s">
        <v>962</v>
      </c>
      <c r="N82" s="15" t="s">
        <v>963</v>
      </c>
      <c r="P82" s="15" t="s">
        <v>964</v>
      </c>
      <c r="Q82" s="15" t="s">
        <v>965</v>
      </c>
      <c r="R82" s="15" t="s">
        <v>966</v>
      </c>
      <c r="S82" s="15" t="s">
        <v>967</v>
      </c>
      <c r="T82" s="15" t="s">
        <v>968</v>
      </c>
      <c r="U82" s="15" t="s">
        <v>969</v>
      </c>
      <c r="V82" s="15" t="s">
        <v>970</v>
      </c>
      <c r="W82" s="15" t="s">
        <v>971</v>
      </c>
      <c r="X82" s="15" t="s">
        <v>972</v>
      </c>
      <c r="Y82" s="15" t="s">
        <v>973</v>
      </c>
      <c r="Z82" s="15" t="s">
        <v>974</v>
      </c>
      <c r="AA82" s="15" t="s">
        <v>975</v>
      </c>
      <c r="AB82" s="15" t="s">
        <v>976</v>
      </c>
      <c r="AC82" s="15" t="s">
        <v>977</v>
      </c>
      <c r="AD82" s="15" t="s">
        <v>978</v>
      </c>
      <c r="AE82" s="15" t="s">
        <v>979</v>
      </c>
      <c r="AF82" s="15" t="s">
        <v>980</v>
      </c>
      <c r="AH82" s="15" t="s">
        <v>981</v>
      </c>
      <c r="AI82" s="15" t="s">
        <v>982</v>
      </c>
      <c r="AJ82" s="15" t="s">
        <v>983</v>
      </c>
      <c r="AK82" s="15" t="s">
        <v>984</v>
      </c>
      <c r="AL82" s="15" t="s">
        <v>985</v>
      </c>
      <c r="AM82" s="15" t="s">
        <v>986</v>
      </c>
      <c r="AN82" s="15" t="s">
        <v>987</v>
      </c>
      <c r="AO82" s="15" t="s">
        <v>988</v>
      </c>
      <c r="AP82" s="15" t="s">
        <v>989</v>
      </c>
      <c r="AQ82" s="15" t="s">
        <v>990</v>
      </c>
      <c r="AR82" s="15" t="s">
        <v>991</v>
      </c>
      <c r="AS82" s="15" t="s">
        <v>992</v>
      </c>
      <c r="AT82" s="15" t="s">
        <v>993</v>
      </c>
      <c r="AU82" s="15" t="s">
        <v>994</v>
      </c>
      <c r="AV82" s="15" t="s">
        <v>995</v>
      </c>
      <c r="AW82" s="15" t="s">
        <v>996</v>
      </c>
      <c r="AX82" s="15" t="s">
        <v>997</v>
      </c>
      <c r="AY82" s="15" t="s">
        <v>998</v>
      </c>
      <c r="AZ82" s="15" t="s">
        <v>999</v>
      </c>
      <c r="BD82" t="s">
        <v>15116</v>
      </c>
      <c r="BE82" t="s">
        <v>8232</v>
      </c>
      <c r="BF82">
        <v>25</v>
      </c>
    </row>
    <row r="83" spans="1:58" x14ac:dyDescent="0.3">
      <c r="A83" s="15" t="s">
        <v>1000</v>
      </c>
      <c r="B83" s="15" t="s">
        <v>1001</v>
      </c>
      <c r="C83" s="15" t="s">
        <v>1002</v>
      </c>
      <c r="D83" s="15" t="s">
        <v>1003</v>
      </c>
      <c r="E83" s="15" t="s">
        <v>1004</v>
      </c>
      <c r="F83" s="15" t="s">
        <v>1005</v>
      </c>
      <c r="G83" s="15" t="s">
        <v>1006</v>
      </c>
      <c r="H83" s="15" t="s">
        <v>1007</v>
      </c>
      <c r="I83" s="15" t="s">
        <v>1008</v>
      </c>
      <c r="J83" s="15" t="s">
        <v>1009</v>
      </c>
      <c r="K83" s="15" t="s">
        <v>1010</v>
      </c>
      <c r="L83" s="15" t="s">
        <v>1011</v>
      </c>
      <c r="M83" s="15" t="s">
        <v>1012</v>
      </c>
      <c r="N83" s="15" t="s">
        <v>1013</v>
      </c>
      <c r="P83" s="15" t="s">
        <v>1014</v>
      </c>
      <c r="Q83" s="15" t="s">
        <v>1015</v>
      </c>
      <c r="R83" s="15" t="s">
        <v>1016</v>
      </c>
      <c r="S83" s="15" t="s">
        <v>1017</v>
      </c>
      <c r="T83" s="15" t="s">
        <v>1018</v>
      </c>
      <c r="U83" s="15" t="s">
        <v>1019</v>
      </c>
      <c r="V83" s="15" t="s">
        <v>1020</v>
      </c>
      <c r="W83" s="15" t="s">
        <v>1021</v>
      </c>
      <c r="X83" s="15" t="s">
        <v>1022</v>
      </c>
      <c r="Y83" s="15" t="s">
        <v>1023</v>
      </c>
      <c r="Z83" s="15" t="s">
        <v>1024</v>
      </c>
      <c r="AA83" s="15" t="s">
        <v>1025</v>
      </c>
      <c r="AB83" s="15" t="s">
        <v>1026</v>
      </c>
      <c r="AC83" s="15" t="s">
        <v>1027</v>
      </c>
      <c r="AD83" s="15" t="s">
        <v>1028</v>
      </c>
      <c r="AE83" s="15" t="s">
        <v>1029</v>
      </c>
      <c r="AF83" s="15" t="s">
        <v>1030</v>
      </c>
      <c r="AH83" s="15" t="s">
        <v>1031</v>
      </c>
      <c r="AI83" s="15" t="s">
        <v>1032</v>
      </c>
      <c r="AJ83" s="15" t="s">
        <v>1033</v>
      </c>
      <c r="AK83" s="15" t="s">
        <v>1034</v>
      </c>
      <c r="AL83" s="15" t="s">
        <v>1035</v>
      </c>
      <c r="AM83" s="15" t="s">
        <v>1036</v>
      </c>
      <c r="AN83" s="15" t="s">
        <v>1037</v>
      </c>
      <c r="AO83" s="15" t="s">
        <v>1038</v>
      </c>
      <c r="AP83" s="15" t="s">
        <v>1039</v>
      </c>
      <c r="AQ83" s="15" t="s">
        <v>1040</v>
      </c>
      <c r="AR83" s="15" t="s">
        <v>1041</v>
      </c>
      <c r="AS83" s="15" t="s">
        <v>1042</v>
      </c>
      <c r="AT83" s="15" t="s">
        <v>1043</v>
      </c>
      <c r="AU83" s="15" t="s">
        <v>1044</v>
      </c>
      <c r="AV83" s="15" t="s">
        <v>1045</v>
      </c>
      <c r="AW83" s="15" t="s">
        <v>1046</v>
      </c>
      <c r="AX83" s="15" t="s">
        <v>1047</v>
      </c>
      <c r="AY83" s="15" t="s">
        <v>1048</v>
      </c>
      <c r="AZ83" s="15" t="s">
        <v>1049</v>
      </c>
      <c r="BD83" t="s">
        <v>15186</v>
      </c>
      <c r="BE83" t="s">
        <v>8282</v>
      </c>
      <c r="BF83">
        <v>15</v>
      </c>
    </row>
    <row r="84" spans="1:58" x14ac:dyDescent="0.3">
      <c r="A84" s="15" t="s">
        <v>1050</v>
      </c>
      <c r="B84" s="15" t="s">
        <v>1051</v>
      </c>
      <c r="C84" s="15" t="s">
        <v>1052</v>
      </c>
      <c r="D84" s="15" t="s">
        <v>1053</v>
      </c>
      <c r="E84" s="15" t="s">
        <v>1054</v>
      </c>
      <c r="F84" s="15" t="s">
        <v>1055</v>
      </c>
      <c r="G84" s="15" t="s">
        <v>1056</v>
      </c>
      <c r="H84" s="15" t="s">
        <v>1057</v>
      </c>
      <c r="I84" s="15" t="s">
        <v>1058</v>
      </c>
      <c r="J84" s="15" t="s">
        <v>1059</v>
      </c>
      <c r="K84" s="15" t="s">
        <v>1060</v>
      </c>
      <c r="L84" s="15" t="s">
        <v>1061</v>
      </c>
      <c r="M84" s="15" t="s">
        <v>1062</v>
      </c>
      <c r="N84" s="15" t="s">
        <v>1063</v>
      </c>
      <c r="P84" s="15" t="s">
        <v>1064</v>
      </c>
      <c r="Q84" s="15" t="s">
        <v>1065</v>
      </c>
      <c r="R84" s="15" t="s">
        <v>1066</v>
      </c>
      <c r="S84" s="15" t="s">
        <v>1067</v>
      </c>
      <c r="T84" s="15" t="s">
        <v>1068</v>
      </c>
      <c r="U84" s="15" t="s">
        <v>1069</v>
      </c>
      <c r="V84" s="15" t="s">
        <v>1070</v>
      </c>
      <c r="W84" s="15" t="s">
        <v>1071</v>
      </c>
      <c r="X84" s="15" t="s">
        <v>1072</v>
      </c>
      <c r="Y84" s="15" t="s">
        <v>1073</v>
      </c>
      <c r="Z84" s="15" t="s">
        <v>1074</v>
      </c>
      <c r="AA84" s="15" t="s">
        <v>1075</v>
      </c>
      <c r="AB84" s="15" t="s">
        <v>1076</v>
      </c>
      <c r="AC84" s="15" t="s">
        <v>1077</v>
      </c>
      <c r="AD84" s="15" t="s">
        <v>1078</v>
      </c>
      <c r="AE84" s="15" t="s">
        <v>1079</v>
      </c>
      <c r="AF84" s="15" t="s">
        <v>1080</v>
      </c>
      <c r="AH84" s="15" t="s">
        <v>1081</v>
      </c>
      <c r="AI84" s="15" t="s">
        <v>1082</v>
      </c>
      <c r="AJ84" s="15" t="s">
        <v>1083</v>
      </c>
      <c r="AK84" s="15" t="s">
        <v>1084</v>
      </c>
      <c r="AL84" s="15" t="s">
        <v>1085</v>
      </c>
      <c r="AM84" s="15" t="s">
        <v>1086</v>
      </c>
      <c r="AN84" s="15" t="s">
        <v>1087</v>
      </c>
      <c r="AO84" s="15" t="s">
        <v>1088</v>
      </c>
      <c r="AP84" s="15" t="s">
        <v>1089</v>
      </c>
      <c r="AQ84" s="15" t="s">
        <v>1090</v>
      </c>
      <c r="AR84" s="15" t="s">
        <v>1091</v>
      </c>
      <c r="AS84" s="15" t="s">
        <v>1092</v>
      </c>
      <c r="AT84" s="15" t="s">
        <v>1093</v>
      </c>
      <c r="AU84" s="15" t="s">
        <v>1094</v>
      </c>
      <c r="AV84" s="15" t="s">
        <v>1095</v>
      </c>
      <c r="AW84" s="15" t="s">
        <v>1096</v>
      </c>
      <c r="AX84" s="15" t="s">
        <v>1097</v>
      </c>
      <c r="AY84" s="15" t="s">
        <v>1098</v>
      </c>
      <c r="AZ84" s="15" t="s">
        <v>1099</v>
      </c>
      <c r="BD84" t="s">
        <v>15222</v>
      </c>
      <c r="BE84" t="s">
        <v>8232</v>
      </c>
      <c r="BF84">
        <v>25</v>
      </c>
    </row>
    <row r="85" spans="1:58" x14ac:dyDescent="0.3">
      <c r="A85" s="15" t="s">
        <v>1100</v>
      </c>
      <c r="B85" s="15" t="s">
        <v>1101</v>
      </c>
      <c r="C85" s="15" t="s">
        <v>1102</v>
      </c>
      <c r="D85" s="15" t="s">
        <v>1103</v>
      </c>
      <c r="E85" s="15" t="s">
        <v>1104</v>
      </c>
      <c r="F85" s="15" t="s">
        <v>1105</v>
      </c>
      <c r="G85" s="15" t="s">
        <v>1106</v>
      </c>
      <c r="H85" s="15" t="s">
        <v>1107</v>
      </c>
      <c r="I85" s="15" t="s">
        <v>1108</v>
      </c>
      <c r="J85" s="15" t="s">
        <v>1109</v>
      </c>
      <c r="K85" s="15" t="s">
        <v>1110</v>
      </c>
      <c r="L85" s="15" t="s">
        <v>1111</v>
      </c>
      <c r="M85" s="15" t="s">
        <v>1112</v>
      </c>
      <c r="N85" s="15" t="s">
        <v>1113</v>
      </c>
      <c r="P85" s="15" t="s">
        <v>1114</v>
      </c>
      <c r="Q85" s="15" t="s">
        <v>1115</v>
      </c>
      <c r="R85" s="15" t="s">
        <v>1116</v>
      </c>
      <c r="S85" s="15" t="s">
        <v>1117</v>
      </c>
      <c r="T85" s="15" t="s">
        <v>1118</v>
      </c>
      <c r="U85" s="15" t="s">
        <v>1119</v>
      </c>
      <c r="V85" s="15" t="s">
        <v>1120</v>
      </c>
      <c r="W85" s="15" t="s">
        <v>1121</v>
      </c>
      <c r="X85" s="15" t="s">
        <v>1122</v>
      </c>
      <c r="Y85" s="15" t="s">
        <v>1123</v>
      </c>
      <c r="Z85" s="15" t="s">
        <v>1124</v>
      </c>
      <c r="AA85" s="15" t="s">
        <v>1125</v>
      </c>
      <c r="AB85" s="15" t="s">
        <v>1126</v>
      </c>
      <c r="AC85" s="15" t="s">
        <v>1127</v>
      </c>
      <c r="AD85" s="15" t="s">
        <v>1128</v>
      </c>
      <c r="AE85" s="15" t="s">
        <v>1129</v>
      </c>
      <c r="AF85" s="15" t="s">
        <v>1130</v>
      </c>
      <c r="AH85" s="15" t="s">
        <v>1131</v>
      </c>
      <c r="AI85" s="15" t="s">
        <v>1132</v>
      </c>
      <c r="AJ85" s="15" t="s">
        <v>1133</v>
      </c>
      <c r="AK85" s="15" t="s">
        <v>1134</v>
      </c>
      <c r="AL85" s="15" t="s">
        <v>1135</v>
      </c>
      <c r="AM85" s="15" t="s">
        <v>1136</v>
      </c>
      <c r="AN85" s="15" t="s">
        <v>1137</v>
      </c>
      <c r="AO85" s="15" t="s">
        <v>1138</v>
      </c>
      <c r="AP85" s="15" t="s">
        <v>1139</v>
      </c>
      <c r="AQ85" s="15" t="s">
        <v>1140</v>
      </c>
      <c r="AR85" s="15" t="s">
        <v>1141</v>
      </c>
      <c r="AS85" s="15" t="s">
        <v>1142</v>
      </c>
      <c r="AT85" s="15" t="s">
        <v>1143</v>
      </c>
      <c r="AU85" s="15" t="s">
        <v>1144</v>
      </c>
      <c r="AV85" s="15" t="s">
        <v>1145</v>
      </c>
      <c r="AW85" s="15" t="s">
        <v>1146</v>
      </c>
      <c r="AX85" s="15" t="s">
        <v>1147</v>
      </c>
      <c r="AY85" s="15" t="s">
        <v>1148</v>
      </c>
      <c r="AZ85" s="15" t="s">
        <v>1149</v>
      </c>
      <c r="BD85" t="s">
        <v>15229</v>
      </c>
      <c r="BE85" t="s">
        <v>8232</v>
      </c>
      <c r="BF85">
        <v>25</v>
      </c>
    </row>
    <row r="86" spans="1:58" x14ac:dyDescent="0.3">
      <c r="A86" s="15" t="s">
        <v>1150</v>
      </c>
      <c r="B86" s="15" t="s">
        <v>1151</v>
      </c>
      <c r="C86" s="15" t="s">
        <v>1152</v>
      </c>
      <c r="D86" s="15" t="s">
        <v>1153</v>
      </c>
      <c r="E86" s="15" t="s">
        <v>1154</v>
      </c>
      <c r="F86" s="15" t="s">
        <v>1155</v>
      </c>
      <c r="G86" s="15" t="s">
        <v>1156</v>
      </c>
      <c r="H86" s="15" t="s">
        <v>114</v>
      </c>
      <c r="I86" s="15" t="s">
        <v>1157</v>
      </c>
      <c r="J86" s="15" t="s">
        <v>1158</v>
      </c>
      <c r="K86" s="15" t="s">
        <v>1159</v>
      </c>
      <c r="L86" s="15" t="s">
        <v>1160</v>
      </c>
      <c r="M86" s="15" t="s">
        <v>1161</v>
      </c>
      <c r="N86" s="15" t="s">
        <v>1162</v>
      </c>
      <c r="P86" s="15" t="s">
        <v>1163</v>
      </c>
      <c r="Q86" s="15" t="s">
        <v>132</v>
      </c>
      <c r="R86" s="15" t="s">
        <v>1164</v>
      </c>
      <c r="S86" s="15" t="s">
        <v>1165</v>
      </c>
      <c r="T86" s="15" t="s">
        <v>1166</v>
      </c>
      <c r="U86" s="15" t="s">
        <v>1167</v>
      </c>
      <c r="V86" s="15" t="s">
        <v>1168</v>
      </c>
      <c r="W86" s="15" t="s">
        <v>1169</v>
      </c>
      <c r="X86" s="15" t="s">
        <v>1170</v>
      </c>
      <c r="Y86" s="15" t="s">
        <v>1171</v>
      </c>
      <c r="Z86" s="15" t="s">
        <v>1172</v>
      </c>
      <c r="AA86" s="15" t="s">
        <v>1173</v>
      </c>
      <c r="AB86" s="15" t="s">
        <v>1174</v>
      </c>
      <c r="AC86" s="15" t="s">
        <v>1175</v>
      </c>
      <c r="AD86" s="15" t="s">
        <v>1176</v>
      </c>
      <c r="AE86" s="15" t="s">
        <v>1177</v>
      </c>
      <c r="AF86" s="15" t="s">
        <v>1178</v>
      </c>
      <c r="AH86" s="15" t="s">
        <v>1179</v>
      </c>
      <c r="AI86" s="15" t="s">
        <v>1180</v>
      </c>
      <c r="AJ86" s="15" t="s">
        <v>1181</v>
      </c>
      <c r="AK86" s="15" t="s">
        <v>1182</v>
      </c>
      <c r="AL86" s="15" t="s">
        <v>1183</v>
      </c>
      <c r="AM86" s="15" t="s">
        <v>1184</v>
      </c>
      <c r="AN86" s="15" t="s">
        <v>1185</v>
      </c>
      <c r="AO86" s="15" t="s">
        <v>1186</v>
      </c>
      <c r="AP86" s="15" t="s">
        <v>1187</v>
      </c>
      <c r="AQ86" s="15" t="s">
        <v>1188</v>
      </c>
      <c r="AR86" s="15" t="s">
        <v>1189</v>
      </c>
      <c r="AS86" s="15" t="s">
        <v>1190</v>
      </c>
      <c r="AT86" s="15" t="s">
        <v>1191</v>
      </c>
      <c r="AU86" s="15" t="s">
        <v>1192</v>
      </c>
      <c r="AV86" s="15" t="s">
        <v>1193</v>
      </c>
      <c r="AW86" s="15" t="s">
        <v>1194</v>
      </c>
      <c r="AX86" s="15" t="s">
        <v>1195</v>
      </c>
      <c r="AY86" s="15" t="s">
        <v>1196</v>
      </c>
      <c r="AZ86" s="15" t="s">
        <v>1197</v>
      </c>
      <c r="BD86" t="s">
        <v>15233</v>
      </c>
      <c r="BE86" t="s">
        <v>8232</v>
      </c>
      <c r="BF86">
        <v>25</v>
      </c>
    </row>
    <row r="87" spans="1:58" x14ac:dyDescent="0.3">
      <c r="A87" s="15" t="s">
        <v>1198</v>
      </c>
      <c r="B87" s="15" t="s">
        <v>1199</v>
      </c>
      <c r="C87" s="15" t="s">
        <v>1200</v>
      </c>
      <c r="D87" s="15" t="s">
        <v>1201</v>
      </c>
      <c r="E87" s="15" t="s">
        <v>1202</v>
      </c>
      <c r="F87" s="15" t="s">
        <v>1203</v>
      </c>
      <c r="G87" s="15" t="s">
        <v>1204</v>
      </c>
      <c r="H87" s="15" t="s">
        <v>1205</v>
      </c>
      <c r="I87" s="15" t="s">
        <v>1206</v>
      </c>
      <c r="J87" s="15" t="s">
        <v>1207</v>
      </c>
      <c r="K87" s="15" t="s">
        <v>1208</v>
      </c>
      <c r="L87" s="15" t="s">
        <v>1209</v>
      </c>
      <c r="M87" s="15" t="s">
        <v>1131</v>
      </c>
      <c r="N87" s="15" t="s">
        <v>1210</v>
      </c>
      <c r="P87" s="15" t="s">
        <v>1211</v>
      </c>
      <c r="Q87" s="15" t="s">
        <v>1212</v>
      </c>
      <c r="R87" s="15" t="s">
        <v>1213</v>
      </c>
      <c r="S87" s="15" t="s">
        <v>1214</v>
      </c>
      <c r="T87" s="15" t="s">
        <v>1215</v>
      </c>
      <c r="U87" s="15" t="s">
        <v>1216</v>
      </c>
      <c r="V87" s="15" t="s">
        <v>1217</v>
      </c>
      <c r="W87" s="15" t="s">
        <v>1218</v>
      </c>
      <c r="X87" s="15" t="s">
        <v>1219</v>
      </c>
      <c r="Y87" s="15" t="s">
        <v>1220</v>
      </c>
      <c r="Z87" s="15" t="s">
        <v>1221</v>
      </c>
      <c r="AA87" s="15" t="s">
        <v>1222</v>
      </c>
      <c r="AB87" s="15" t="s">
        <v>1223</v>
      </c>
      <c r="AC87" s="15" t="s">
        <v>1224</v>
      </c>
      <c r="AD87" s="15" t="s">
        <v>1225</v>
      </c>
      <c r="AE87" s="15" t="s">
        <v>1226</v>
      </c>
      <c r="AF87" s="15" t="s">
        <v>1227</v>
      </c>
      <c r="AH87" s="15" t="s">
        <v>1228</v>
      </c>
      <c r="AI87" s="15" t="s">
        <v>1229</v>
      </c>
      <c r="AJ87" s="15" t="s">
        <v>1230</v>
      </c>
      <c r="AK87" s="15" t="s">
        <v>1231</v>
      </c>
      <c r="AL87" s="15" t="s">
        <v>1232</v>
      </c>
      <c r="AM87" s="15" t="s">
        <v>1233</v>
      </c>
      <c r="AN87" s="15" t="s">
        <v>1234</v>
      </c>
      <c r="AO87" s="15" t="s">
        <v>1235</v>
      </c>
      <c r="AP87" s="15" t="s">
        <v>1236</v>
      </c>
      <c r="AQ87" s="15" t="s">
        <v>1237</v>
      </c>
      <c r="AR87" s="15" t="s">
        <v>1238</v>
      </c>
      <c r="AS87" s="15" t="s">
        <v>1239</v>
      </c>
      <c r="AT87" s="15" t="s">
        <v>1240</v>
      </c>
      <c r="AU87" s="15" t="s">
        <v>1241</v>
      </c>
      <c r="AV87" s="15" t="s">
        <v>1242</v>
      </c>
      <c r="AW87" s="15" t="s">
        <v>1243</v>
      </c>
      <c r="AX87" s="15" t="s">
        <v>1244</v>
      </c>
      <c r="AY87" s="15" t="s">
        <v>1245</v>
      </c>
      <c r="AZ87" s="15" t="s">
        <v>1246</v>
      </c>
      <c r="BD87" t="s">
        <v>15301</v>
      </c>
      <c r="BE87" t="s">
        <v>8232</v>
      </c>
      <c r="BF87">
        <v>25</v>
      </c>
    </row>
    <row r="88" spans="1:58" x14ac:dyDescent="0.3">
      <c r="A88" s="15" t="s">
        <v>1247</v>
      </c>
      <c r="B88" s="15" t="s">
        <v>1248</v>
      </c>
      <c r="C88" s="15" t="s">
        <v>1249</v>
      </c>
      <c r="D88" s="15" t="s">
        <v>1250</v>
      </c>
      <c r="E88" s="15" t="s">
        <v>1251</v>
      </c>
      <c r="F88" s="15" t="s">
        <v>1252</v>
      </c>
      <c r="G88" s="15" t="s">
        <v>1253</v>
      </c>
      <c r="H88" s="15" t="s">
        <v>1254</v>
      </c>
      <c r="I88" s="15" t="s">
        <v>1255</v>
      </c>
      <c r="J88" s="15" t="s">
        <v>1256</v>
      </c>
      <c r="K88" s="15" t="s">
        <v>879</v>
      </c>
      <c r="L88" s="15" t="s">
        <v>1257</v>
      </c>
      <c r="M88" s="15" t="s">
        <v>1258</v>
      </c>
      <c r="N88" s="15" t="s">
        <v>1259</v>
      </c>
      <c r="P88" s="15" t="s">
        <v>1260</v>
      </c>
      <c r="Q88" s="15" t="s">
        <v>1261</v>
      </c>
      <c r="R88" s="15" t="s">
        <v>1262</v>
      </c>
      <c r="S88" s="15" t="s">
        <v>1263</v>
      </c>
      <c r="T88" s="15" t="s">
        <v>1264</v>
      </c>
      <c r="U88" s="15" t="s">
        <v>1265</v>
      </c>
      <c r="V88" s="15" t="s">
        <v>1266</v>
      </c>
      <c r="W88" s="15" t="s">
        <v>1267</v>
      </c>
      <c r="X88" s="15" t="s">
        <v>1268</v>
      </c>
      <c r="Y88" s="15" t="s">
        <v>1269</v>
      </c>
      <c r="Z88" s="15" t="s">
        <v>1270</v>
      </c>
      <c r="AA88" s="15" t="s">
        <v>1271</v>
      </c>
      <c r="AB88" s="15" t="s">
        <v>1272</v>
      </c>
      <c r="AC88" s="15" t="s">
        <v>1273</v>
      </c>
      <c r="AD88" s="15" t="s">
        <v>1274</v>
      </c>
      <c r="AE88" s="15" t="s">
        <v>1275</v>
      </c>
      <c r="AF88" s="15" t="s">
        <v>1276</v>
      </c>
      <c r="AH88" s="15" t="s">
        <v>1277</v>
      </c>
      <c r="AI88" s="15" t="s">
        <v>1278</v>
      </c>
      <c r="AJ88" s="15" t="s">
        <v>1279</v>
      </c>
      <c r="AK88" s="15" t="s">
        <v>1280</v>
      </c>
      <c r="AL88" s="15" t="s">
        <v>1281</v>
      </c>
      <c r="AM88" s="15" t="s">
        <v>1282</v>
      </c>
      <c r="AN88" s="15" t="s">
        <v>1283</v>
      </c>
      <c r="AO88" s="15" t="s">
        <v>1284</v>
      </c>
      <c r="AP88" s="15" t="s">
        <v>1285</v>
      </c>
      <c r="AQ88" s="15" t="s">
        <v>1286</v>
      </c>
      <c r="AR88" s="15" t="s">
        <v>1287</v>
      </c>
      <c r="AS88" s="15" t="s">
        <v>1288</v>
      </c>
      <c r="AT88" s="15" t="s">
        <v>1289</v>
      </c>
      <c r="AU88" s="15" t="s">
        <v>1290</v>
      </c>
      <c r="AV88" s="15" t="s">
        <v>1291</v>
      </c>
      <c r="AW88" s="15" t="s">
        <v>1292</v>
      </c>
      <c r="AX88" s="15" t="s">
        <v>1293</v>
      </c>
      <c r="AY88" s="15" t="s">
        <v>1294</v>
      </c>
      <c r="AZ88" s="15" t="s">
        <v>1295</v>
      </c>
      <c r="BD88" t="s">
        <v>15331</v>
      </c>
      <c r="BE88" t="s">
        <v>8232</v>
      </c>
      <c r="BF88">
        <v>25</v>
      </c>
    </row>
    <row r="89" spans="1:58" x14ac:dyDescent="0.3">
      <c r="A89" s="15" t="s">
        <v>1296</v>
      </c>
      <c r="B89" s="15" t="s">
        <v>1297</v>
      </c>
      <c r="C89" s="15" t="s">
        <v>1298</v>
      </c>
      <c r="D89" s="15" t="s">
        <v>1299</v>
      </c>
      <c r="E89" s="15" t="s">
        <v>1300</v>
      </c>
      <c r="F89" s="15" t="s">
        <v>1301</v>
      </c>
      <c r="G89" s="15" t="s">
        <v>1302</v>
      </c>
      <c r="H89" s="15" t="s">
        <v>1303</v>
      </c>
      <c r="I89" s="15" t="s">
        <v>1304</v>
      </c>
      <c r="J89" s="15" t="s">
        <v>1305</v>
      </c>
      <c r="K89" s="15" t="s">
        <v>1306</v>
      </c>
      <c r="L89" s="15" t="s">
        <v>1307</v>
      </c>
      <c r="M89" s="15" t="s">
        <v>1308</v>
      </c>
      <c r="N89" s="15" t="s">
        <v>1309</v>
      </c>
      <c r="P89" s="15" t="s">
        <v>1310</v>
      </c>
      <c r="Q89" s="15" t="s">
        <v>1311</v>
      </c>
      <c r="R89" s="15" t="s">
        <v>1312</v>
      </c>
      <c r="S89" s="15" t="s">
        <v>1313</v>
      </c>
      <c r="T89" s="15" t="s">
        <v>1314</v>
      </c>
      <c r="U89" s="15" t="s">
        <v>1315</v>
      </c>
      <c r="V89" s="15" t="s">
        <v>1316</v>
      </c>
      <c r="W89" s="15" t="s">
        <v>1317</v>
      </c>
      <c r="X89" s="15" t="s">
        <v>1318</v>
      </c>
      <c r="Y89" s="15" t="s">
        <v>1319</v>
      </c>
      <c r="Z89" s="15" t="s">
        <v>1320</v>
      </c>
      <c r="AA89" s="15" t="s">
        <v>1321</v>
      </c>
      <c r="AB89" s="15" t="s">
        <v>1322</v>
      </c>
      <c r="AC89" s="15" t="s">
        <v>1323</v>
      </c>
      <c r="AD89" s="15" t="s">
        <v>1324</v>
      </c>
      <c r="AE89" s="15" t="s">
        <v>1325</v>
      </c>
      <c r="AF89" s="15" t="s">
        <v>1326</v>
      </c>
      <c r="AH89" s="15" t="s">
        <v>1327</v>
      </c>
      <c r="AI89" s="15" t="s">
        <v>1328</v>
      </c>
      <c r="AJ89" s="15" t="s">
        <v>1329</v>
      </c>
      <c r="AK89" s="15" t="s">
        <v>1330</v>
      </c>
      <c r="AL89" s="15" t="s">
        <v>1331</v>
      </c>
      <c r="AM89" s="15" t="s">
        <v>1332</v>
      </c>
      <c r="AN89" s="15" t="s">
        <v>1333</v>
      </c>
      <c r="AO89" s="15" t="s">
        <v>1334</v>
      </c>
      <c r="AP89" s="15" t="s">
        <v>1335</v>
      </c>
      <c r="AQ89" s="15" t="s">
        <v>1336</v>
      </c>
      <c r="AR89" s="15" t="s">
        <v>1337</v>
      </c>
      <c r="AS89" s="15" t="s">
        <v>1338</v>
      </c>
      <c r="AT89" s="15" t="s">
        <v>1339</v>
      </c>
      <c r="AU89" s="15" t="s">
        <v>1340</v>
      </c>
      <c r="AV89" s="15" t="s">
        <v>1341</v>
      </c>
      <c r="AW89" s="15" t="s">
        <v>1342</v>
      </c>
      <c r="AX89" s="15" t="s">
        <v>1343</v>
      </c>
      <c r="AY89" s="15" t="s">
        <v>1344</v>
      </c>
      <c r="AZ89" s="15" t="s">
        <v>1345</v>
      </c>
      <c r="BD89" t="s">
        <v>15656</v>
      </c>
      <c r="BE89" t="s">
        <v>8232</v>
      </c>
      <c r="BF89">
        <v>25</v>
      </c>
    </row>
    <row r="90" spans="1:58" x14ac:dyDescent="0.3">
      <c r="A90" s="15" t="s">
        <v>1346</v>
      </c>
      <c r="B90" s="15" t="s">
        <v>1347</v>
      </c>
      <c r="C90" s="15" t="s">
        <v>1348</v>
      </c>
      <c r="D90" s="15" t="s">
        <v>1349</v>
      </c>
      <c r="E90" s="15" t="s">
        <v>1350</v>
      </c>
      <c r="F90" s="15" t="s">
        <v>1351</v>
      </c>
      <c r="G90" s="15" t="s">
        <v>1352</v>
      </c>
      <c r="H90" s="15" t="s">
        <v>1353</v>
      </c>
      <c r="I90" s="15" t="s">
        <v>1354</v>
      </c>
      <c r="J90" s="15" t="s">
        <v>1355</v>
      </c>
      <c r="K90" s="15" t="s">
        <v>1356</v>
      </c>
      <c r="L90" s="15" t="s">
        <v>1357</v>
      </c>
      <c r="M90" s="15" t="s">
        <v>1358</v>
      </c>
      <c r="N90" s="15" t="s">
        <v>1359</v>
      </c>
      <c r="P90" s="15" t="s">
        <v>1360</v>
      </c>
      <c r="Q90" s="15" t="s">
        <v>1361</v>
      </c>
      <c r="R90" s="15" t="s">
        <v>1362</v>
      </c>
      <c r="S90" s="15" t="s">
        <v>1363</v>
      </c>
      <c r="T90" s="15" t="s">
        <v>1364</v>
      </c>
      <c r="U90" s="15" t="s">
        <v>1365</v>
      </c>
      <c r="V90" s="15" t="s">
        <v>1366</v>
      </c>
      <c r="W90" s="15" t="s">
        <v>1367</v>
      </c>
      <c r="X90" s="15" t="s">
        <v>1368</v>
      </c>
      <c r="Y90" s="15" t="s">
        <v>1369</v>
      </c>
      <c r="Z90" s="15" t="s">
        <v>1370</v>
      </c>
      <c r="AA90" s="15" t="s">
        <v>1371</v>
      </c>
      <c r="AB90" s="15" t="s">
        <v>1372</v>
      </c>
      <c r="AC90" s="15" t="s">
        <v>1373</v>
      </c>
      <c r="AD90" s="15" t="s">
        <v>1374</v>
      </c>
      <c r="AE90" s="15" t="s">
        <v>1375</v>
      </c>
      <c r="AF90" s="15" t="s">
        <v>1376</v>
      </c>
      <c r="AH90" s="15" t="s">
        <v>1377</v>
      </c>
      <c r="AI90" s="15" t="s">
        <v>1378</v>
      </c>
      <c r="AJ90" s="15" t="s">
        <v>1379</v>
      </c>
      <c r="AK90" s="15" t="s">
        <v>1380</v>
      </c>
      <c r="AL90" s="15" t="s">
        <v>1381</v>
      </c>
      <c r="AM90" s="15" t="s">
        <v>1382</v>
      </c>
      <c r="AN90" s="15" t="s">
        <v>1383</v>
      </c>
      <c r="AO90" s="15" t="s">
        <v>1384</v>
      </c>
      <c r="AP90" s="15" t="s">
        <v>1385</v>
      </c>
      <c r="AQ90" s="15" t="s">
        <v>1386</v>
      </c>
      <c r="AR90" s="15" t="s">
        <v>1387</v>
      </c>
      <c r="AS90" s="15" t="s">
        <v>1388</v>
      </c>
      <c r="AT90" s="15" t="s">
        <v>1389</v>
      </c>
      <c r="AU90" s="15" t="s">
        <v>1390</v>
      </c>
      <c r="AV90" s="15" t="s">
        <v>1391</v>
      </c>
      <c r="AW90" s="15" t="s">
        <v>1392</v>
      </c>
      <c r="AX90" s="15" t="s">
        <v>1393</v>
      </c>
      <c r="AY90" s="15" t="s">
        <v>1394</v>
      </c>
      <c r="AZ90" s="15" t="s">
        <v>1395</v>
      </c>
      <c r="BD90" t="s">
        <v>15657</v>
      </c>
      <c r="BE90" t="s">
        <v>8232</v>
      </c>
      <c r="BF90">
        <v>25</v>
      </c>
    </row>
    <row r="91" spans="1:58" x14ac:dyDescent="0.3">
      <c r="A91" s="15" t="s">
        <v>1396</v>
      </c>
      <c r="B91" s="15" t="s">
        <v>1397</v>
      </c>
      <c r="C91" s="15" t="s">
        <v>1398</v>
      </c>
      <c r="D91" s="15" t="s">
        <v>1399</v>
      </c>
      <c r="E91" s="15" t="s">
        <v>1400</v>
      </c>
      <c r="F91" s="15" t="s">
        <v>1401</v>
      </c>
      <c r="G91" s="15" t="s">
        <v>1402</v>
      </c>
      <c r="H91" s="15" t="s">
        <v>1403</v>
      </c>
      <c r="I91" s="15" t="s">
        <v>1404</v>
      </c>
      <c r="J91" s="15" t="s">
        <v>1405</v>
      </c>
      <c r="K91" s="15" t="s">
        <v>1406</v>
      </c>
      <c r="L91" s="15" t="s">
        <v>1407</v>
      </c>
      <c r="M91" s="15" t="s">
        <v>1408</v>
      </c>
      <c r="N91" s="15" t="s">
        <v>1409</v>
      </c>
      <c r="P91" s="15" t="s">
        <v>1410</v>
      </c>
      <c r="Q91" s="15" t="s">
        <v>1411</v>
      </c>
      <c r="R91" s="15" t="s">
        <v>1412</v>
      </c>
      <c r="S91" s="15" t="s">
        <v>1413</v>
      </c>
      <c r="T91" s="15" t="s">
        <v>1414</v>
      </c>
      <c r="U91" s="15" t="s">
        <v>1415</v>
      </c>
      <c r="V91" s="15" t="s">
        <v>1416</v>
      </c>
      <c r="W91" s="15" t="s">
        <v>1417</v>
      </c>
      <c r="X91" s="15" t="s">
        <v>1418</v>
      </c>
      <c r="Y91" s="15" t="s">
        <v>1419</v>
      </c>
      <c r="Z91" s="15" t="s">
        <v>1420</v>
      </c>
      <c r="AA91" s="15" t="s">
        <v>1421</v>
      </c>
      <c r="AB91" s="15" t="s">
        <v>1422</v>
      </c>
      <c r="AC91" s="15" t="s">
        <v>1423</v>
      </c>
      <c r="AD91" s="15" t="s">
        <v>1424</v>
      </c>
      <c r="AE91" s="15" t="s">
        <v>1425</v>
      </c>
      <c r="AF91" s="15" t="s">
        <v>1426</v>
      </c>
      <c r="AH91" s="15" t="s">
        <v>1427</v>
      </c>
      <c r="AI91" s="15" t="s">
        <v>1428</v>
      </c>
      <c r="AJ91" s="15" t="s">
        <v>1429</v>
      </c>
      <c r="AK91" s="15" t="s">
        <v>1430</v>
      </c>
      <c r="AL91" s="15" t="s">
        <v>1431</v>
      </c>
      <c r="AM91" s="15" t="s">
        <v>1432</v>
      </c>
      <c r="AN91" s="15" t="s">
        <v>1433</v>
      </c>
      <c r="AO91" s="15" t="s">
        <v>1434</v>
      </c>
      <c r="AP91" s="15" t="s">
        <v>1435</v>
      </c>
      <c r="AQ91" s="15" t="s">
        <v>1436</v>
      </c>
      <c r="AR91" s="15" t="s">
        <v>1437</v>
      </c>
      <c r="AS91" s="15" t="s">
        <v>1438</v>
      </c>
      <c r="AT91" s="15" t="s">
        <v>1439</v>
      </c>
      <c r="AU91" s="15" t="s">
        <v>1440</v>
      </c>
      <c r="AV91" s="15" t="s">
        <v>1441</v>
      </c>
      <c r="AW91" s="15" t="s">
        <v>1442</v>
      </c>
      <c r="AX91" s="15" t="s">
        <v>1443</v>
      </c>
      <c r="AY91" s="15" t="s">
        <v>1444</v>
      </c>
      <c r="AZ91" s="15" t="s">
        <v>1445</v>
      </c>
      <c r="BD91" t="s">
        <v>15658</v>
      </c>
      <c r="BE91" t="s">
        <v>8232</v>
      </c>
      <c r="BF91">
        <v>25</v>
      </c>
    </row>
    <row r="92" spans="1:58" x14ac:dyDescent="0.3">
      <c r="A92" s="15" t="s">
        <v>1446</v>
      </c>
      <c r="B92" s="15" t="s">
        <v>1447</v>
      </c>
      <c r="C92" s="15" t="s">
        <v>1448</v>
      </c>
      <c r="D92" s="15" t="s">
        <v>1449</v>
      </c>
      <c r="E92" s="15" t="s">
        <v>1450</v>
      </c>
      <c r="F92" s="15" t="s">
        <v>1451</v>
      </c>
      <c r="G92" s="15" t="s">
        <v>1452</v>
      </c>
      <c r="H92" s="15" t="s">
        <v>1453</v>
      </c>
      <c r="I92" s="15" t="s">
        <v>1454</v>
      </c>
      <c r="J92" s="15" t="s">
        <v>1455</v>
      </c>
      <c r="K92" s="15" t="s">
        <v>1456</v>
      </c>
      <c r="L92" s="15" t="s">
        <v>1457</v>
      </c>
      <c r="M92" s="15" t="s">
        <v>1458</v>
      </c>
      <c r="N92" s="15" t="s">
        <v>1459</v>
      </c>
      <c r="P92" s="15" t="s">
        <v>1460</v>
      </c>
      <c r="Q92" s="15" t="s">
        <v>1461</v>
      </c>
      <c r="R92" s="15" t="s">
        <v>1462</v>
      </c>
      <c r="S92" s="15" t="s">
        <v>1463</v>
      </c>
      <c r="T92" s="15" t="s">
        <v>1464</v>
      </c>
      <c r="U92" s="15" t="s">
        <v>1465</v>
      </c>
      <c r="V92" s="15" t="s">
        <v>1466</v>
      </c>
      <c r="W92" s="15" t="s">
        <v>1467</v>
      </c>
      <c r="X92" s="15" t="s">
        <v>1468</v>
      </c>
      <c r="Y92" s="15" t="s">
        <v>1469</v>
      </c>
      <c r="Z92" s="15" t="s">
        <v>1470</v>
      </c>
      <c r="AA92" s="15" t="s">
        <v>1471</v>
      </c>
      <c r="AB92" s="15" t="s">
        <v>1472</v>
      </c>
      <c r="AC92" s="15" t="s">
        <v>1473</v>
      </c>
      <c r="AD92" s="15" t="s">
        <v>1474</v>
      </c>
      <c r="AE92" s="15" t="s">
        <v>1475</v>
      </c>
      <c r="AF92" s="15" t="s">
        <v>1476</v>
      </c>
      <c r="AH92" s="15" t="s">
        <v>1477</v>
      </c>
      <c r="AI92" s="15" t="s">
        <v>1478</v>
      </c>
      <c r="AJ92" s="15" t="s">
        <v>1479</v>
      </c>
      <c r="AK92" s="15" t="s">
        <v>1480</v>
      </c>
      <c r="AL92" s="15" t="s">
        <v>1481</v>
      </c>
      <c r="AM92" s="15" t="s">
        <v>1482</v>
      </c>
      <c r="AN92" s="15" t="s">
        <v>1483</v>
      </c>
      <c r="AO92" s="15" t="s">
        <v>1484</v>
      </c>
      <c r="AP92" s="15" t="s">
        <v>1485</v>
      </c>
      <c r="AQ92" s="15" t="s">
        <v>1486</v>
      </c>
      <c r="AR92" s="15" t="s">
        <v>1487</v>
      </c>
      <c r="AS92" s="15" t="s">
        <v>1488</v>
      </c>
      <c r="AT92" s="15" t="s">
        <v>1489</v>
      </c>
      <c r="AU92" s="15" t="s">
        <v>1490</v>
      </c>
      <c r="AV92" s="15" t="s">
        <v>1491</v>
      </c>
      <c r="AW92" s="15" t="s">
        <v>1492</v>
      </c>
      <c r="AX92" s="15" t="s">
        <v>1493</v>
      </c>
      <c r="AY92" s="15" t="s">
        <v>1494</v>
      </c>
      <c r="AZ92" s="15" t="s">
        <v>1495</v>
      </c>
      <c r="BD92" t="s">
        <v>15659</v>
      </c>
      <c r="BE92" t="s">
        <v>8237</v>
      </c>
      <c r="BF92">
        <v>20</v>
      </c>
    </row>
    <row r="93" spans="1:58" x14ac:dyDescent="0.3">
      <c r="A93" s="15" t="s">
        <v>1496</v>
      </c>
      <c r="B93" s="15" t="s">
        <v>1497</v>
      </c>
      <c r="C93" s="15" t="s">
        <v>1498</v>
      </c>
      <c r="D93" s="15" t="s">
        <v>1499</v>
      </c>
      <c r="E93" s="15" t="s">
        <v>1500</v>
      </c>
      <c r="F93" s="15" t="s">
        <v>1501</v>
      </c>
      <c r="G93" s="15" t="s">
        <v>1502</v>
      </c>
      <c r="H93" s="15" t="s">
        <v>1503</v>
      </c>
      <c r="I93" s="15" t="s">
        <v>1504</v>
      </c>
      <c r="J93" s="15" t="s">
        <v>1505</v>
      </c>
      <c r="K93" s="15" t="s">
        <v>1506</v>
      </c>
      <c r="L93" s="15" t="s">
        <v>1507</v>
      </c>
      <c r="M93" s="15" t="s">
        <v>1508</v>
      </c>
      <c r="N93" s="15" t="s">
        <v>1509</v>
      </c>
      <c r="P93" s="15" t="s">
        <v>1510</v>
      </c>
      <c r="Q93" s="15" t="s">
        <v>1511</v>
      </c>
      <c r="R93" s="15" t="s">
        <v>1512</v>
      </c>
      <c r="S93" s="15" t="s">
        <v>1513</v>
      </c>
      <c r="T93" s="15" t="s">
        <v>1514</v>
      </c>
      <c r="U93" s="15" t="s">
        <v>1515</v>
      </c>
      <c r="V93" s="15" t="s">
        <v>1516</v>
      </c>
      <c r="W93" s="15" t="s">
        <v>1517</v>
      </c>
      <c r="X93" s="15" t="s">
        <v>1518</v>
      </c>
      <c r="Y93" s="15" t="s">
        <v>1519</v>
      </c>
      <c r="Z93" s="15" t="s">
        <v>1520</v>
      </c>
      <c r="AA93" s="15" t="s">
        <v>1521</v>
      </c>
      <c r="AB93" s="15" t="s">
        <v>1522</v>
      </c>
      <c r="AC93" s="15" t="s">
        <v>1523</v>
      </c>
      <c r="AD93" s="15" t="s">
        <v>130</v>
      </c>
      <c r="AE93" s="15" t="s">
        <v>1524</v>
      </c>
      <c r="AF93" s="15" t="s">
        <v>1525</v>
      </c>
      <c r="AH93" s="15" t="s">
        <v>1526</v>
      </c>
      <c r="AI93" s="15" t="s">
        <v>1527</v>
      </c>
      <c r="AJ93" s="15" t="s">
        <v>1528</v>
      </c>
      <c r="AK93" s="15" t="s">
        <v>1529</v>
      </c>
      <c r="AL93" s="15" t="s">
        <v>1530</v>
      </c>
      <c r="AM93" s="15" t="s">
        <v>1531</v>
      </c>
      <c r="AN93" s="15" t="s">
        <v>1532</v>
      </c>
      <c r="AO93" s="15" t="s">
        <v>1533</v>
      </c>
      <c r="AP93" s="15" t="s">
        <v>1534</v>
      </c>
      <c r="AQ93" s="15" t="s">
        <v>1535</v>
      </c>
      <c r="AR93" s="15" t="s">
        <v>1536</v>
      </c>
      <c r="AS93" s="15" t="s">
        <v>1537</v>
      </c>
      <c r="AT93" s="15" t="s">
        <v>1538</v>
      </c>
      <c r="AU93" s="15" t="s">
        <v>1539</v>
      </c>
      <c r="AV93" s="15" t="s">
        <v>1540</v>
      </c>
      <c r="AW93" s="15" t="s">
        <v>1541</v>
      </c>
      <c r="AX93" s="15" t="s">
        <v>1542</v>
      </c>
      <c r="AY93" s="15" t="s">
        <v>1543</v>
      </c>
      <c r="AZ93" s="15" t="s">
        <v>1544</v>
      </c>
      <c r="BD93" t="s">
        <v>15660</v>
      </c>
      <c r="BE93" t="s">
        <v>8232</v>
      </c>
      <c r="BF93">
        <v>25</v>
      </c>
    </row>
    <row r="94" spans="1:58" x14ac:dyDescent="0.3">
      <c r="A94" s="15" t="s">
        <v>1545</v>
      </c>
      <c r="B94" s="15" t="s">
        <v>1546</v>
      </c>
      <c r="C94" s="15" t="s">
        <v>1547</v>
      </c>
      <c r="D94" s="15" t="s">
        <v>1548</v>
      </c>
      <c r="E94" s="15" t="s">
        <v>1549</v>
      </c>
      <c r="F94" s="15" t="s">
        <v>1550</v>
      </c>
      <c r="G94" s="15" t="s">
        <v>1551</v>
      </c>
      <c r="H94" s="15" t="s">
        <v>1552</v>
      </c>
      <c r="I94" s="15" t="s">
        <v>1553</v>
      </c>
      <c r="J94" s="15" t="s">
        <v>1554</v>
      </c>
      <c r="K94" s="15" t="s">
        <v>1555</v>
      </c>
      <c r="L94" s="15" t="s">
        <v>1556</v>
      </c>
      <c r="M94" s="15" t="s">
        <v>1557</v>
      </c>
      <c r="N94" s="15" t="s">
        <v>1558</v>
      </c>
      <c r="P94" s="15" t="s">
        <v>1559</v>
      </c>
      <c r="Q94" s="15" t="s">
        <v>1560</v>
      </c>
      <c r="R94" s="15" t="s">
        <v>1561</v>
      </c>
      <c r="S94" s="15" t="s">
        <v>1562</v>
      </c>
      <c r="T94" s="15" t="s">
        <v>1563</v>
      </c>
      <c r="U94" s="15" t="s">
        <v>1564</v>
      </c>
      <c r="V94" s="15" t="s">
        <v>1565</v>
      </c>
      <c r="W94" s="15" t="s">
        <v>1566</v>
      </c>
      <c r="X94" s="15" t="s">
        <v>1567</v>
      </c>
      <c r="Y94" s="15" t="s">
        <v>1568</v>
      </c>
      <c r="Z94" s="15" t="s">
        <v>1569</v>
      </c>
      <c r="AA94" s="15" t="s">
        <v>1570</v>
      </c>
      <c r="AB94" s="15" t="s">
        <v>1571</v>
      </c>
      <c r="AC94" s="15" t="s">
        <v>1572</v>
      </c>
      <c r="AD94" s="15" t="s">
        <v>1573</v>
      </c>
      <c r="AE94" s="15" t="s">
        <v>1574</v>
      </c>
      <c r="AF94" s="15" t="s">
        <v>1575</v>
      </c>
      <c r="AH94" s="15" t="s">
        <v>1576</v>
      </c>
      <c r="AI94" s="15" t="s">
        <v>1577</v>
      </c>
      <c r="AJ94" s="15" t="s">
        <v>1578</v>
      </c>
      <c r="AK94" s="15" t="s">
        <v>1579</v>
      </c>
      <c r="AL94" s="15" t="s">
        <v>1580</v>
      </c>
      <c r="AM94" s="15" t="s">
        <v>1581</v>
      </c>
      <c r="AN94" s="15" t="s">
        <v>1582</v>
      </c>
      <c r="AO94" s="15" t="s">
        <v>1583</v>
      </c>
      <c r="AP94" s="15" t="s">
        <v>1584</v>
      </c>
      <c r="AQ94" s="15" t="s">
        <v>1585</v>
      </c>
      <c r="AR94" s="15" t="s">
        <v>1586</v>
      </c>
      <c r="AS94" s="15" t="s">
        <v>1587</v>
      </c>
      <c r="AT94" s="15" t="s">
        <v>1588</v>
      </c>
      <c r="AU94" s="15" t="s">
        <v>1589</v>
      </c>
      <c r="AV94" s="15" t="s">
        <v>1590</v>
      </c>
      <c r="AW94" s="15" t="s">
        <v>1591</v>
      </c>
      <c r="AX94" s="15" t="s">
        <v>1592</v>
      </c>
      <c r="AY94" s="15" t="s">
        <v>1593</v>
      </c>
      <c r="AZ94" s="15" t="s">
        <v>1594</v>
      </c>
      <c r="BD94" t="s">
        <v>15661</v>
      </c>
      <c r="BE94" t="s">
        <v>8232</v>
      </c>
      <c r="BF94">
        <v>25</v>
      </c>
    </row>
    <row r="95" spans="1:58" x14ac:dyDescent="0.3">
      <c r="A95" s="15" t="s">
        <v>1595</v>
      </c>
      <c r="B95" s="15" t="s">
        <v>1596</v>
      </c>
      <c r="C95" s="15" t="s">
        <v>1597</v>
      </c>
      <c r="D95" s="15" t="s">
        <v>1598</v>
      </c>
      <c r="E95" s="15" t="s">
        <v>1599</v>
      </c>
      <c r="F95" s="15" t="s">
        <v>1600</v>
      </c>
      <c r="G95" s="15" t="s">
        <v>1601</v>
      </c>
      <c r="H95" s="15" t="s">
        <v>1602</v>
      </c>
      <c r="I95" s="15" t="s">
        <v>1603</v>
      </c>
      <c r="J95" s="15" t="s">
        <v>1604</v>
      </c>
      <c r="K95" s="15" t="s">
        <v>1605</v>
      </c>
      <c r="L95" s="15" t="s">
        <v>1606</v>
      </c>
      <c r="M95" s="15" t="s">
        <v>1607</v>
      </c>
      <c r="N95" s="15" t="s">
        <v>1608</v>
      </c>
      <c r="P95" s="15" t="s">
        <v>1609</v>
      </c>
      <c r="Q95" s="15" t="s">
        <v>1610</v>
      </c>
      <c r="R95" s="15" t="s">
        <v>1611</v>
      </c>
      <c r="S95" s="15" t="s">
        <v>1612</v>
      </c>
      <c r="T95" s="15" t="s">
        <v>1613</v>
      </c>
      <c r="U95" s="15" t="s">
        <v>1614</v>
      </c>
      <c r="V95" s="15" t="s">
        <v>1615</v>
      </c>
      <c r="W95" s="15" t="s">
        <v>1616</v>
      </c>
      <c r="X95" s="15" t="s">
        <v>1617</v>
      </c>
      <c r="Y95" s="15" t="s">
        <v>1618</v>
      </c>
      <c r="Z95" s="15" t="s">
        <v>1619</v>
      </c>
      <c r="AA95" s="15" t="s">
        <v>1620</v>
      </c>
      <c r="AB95" s="15" t="s">
        <v>1621</v>
      </c>
      <c r="AC95" s="15" t="s">
        <v>1622</v>
      </c>
      <c r="AD95" s="15" t="s">
        <v>1623</v>
      </c>
      <c r="AE95" s="15" t="s">
        <v>1624</v>
      </c>
      <c r="AF95" s="15" t="s">
        <v>1625</v>
      </c>
      <c r="AH95" s="15" t="s">
        <v>1626</v>
      </c>
      <c r="AI95" s="15" t="s">
        <v>1627</v>
      </c>
      <c r="AJ95" s="15" t="s">
        <v>1628</v>
      </c>
      <c r="AK95" s="15" t="s">
        <v>1629</v>
      </c>
      <c r="AL95" s="15" t="s">
        <v>1630</v>
      </c>
      <c r="AM95" s="15" t="s">
        <v>1631</v>
      </c>
      <c r="AN95" s="15" t="s">
        <v>1632</v>
      </c>
      <c r="AO95" s="15" t="s">
        <v>1633</v>
      </c>
      <c r="AP95" s="15" t="s">
        <v>1634</v>
      </c>
      <c r="AQ95" s="15" t="s">
        <v>1635</v>
      </c>
      <c r="AR95" s="15" t="s">
        <v>1636</v>
      </c>
      <c r="AS95" s="15" t="s">
        <v>1637</v>
      </c>
      <c r="AT95" s="15" t="s">
        <v>1638</v>
      </c>
      <c r="AU95" s="15" t="s">
        <v>1639</v>
      </c>
      <c r="AV95" s="15" t="s">
        <v>1640</v>
      </c>
      <c r="AW95" s="15" t="s">
        <v>1641</v>
      </c>
      <c r="AX95" s="15" t="s">
        <v>1642</v>
      </c>
      <c r="AY95" s="15" t="s">
        <v>1643</v>
      </c>
      <c r="AZ95" s="15" t="s">
        <v>1644</v>
      </c>
      <c r="BD95" t="s">
        <v>15662</v>
      </c>
      <c r="BE95" t="s">
        <v>8232</v>
      </c>
      <c r="BF95">
        <v>25</v>
      </c>
    </row>
    <row r="96" spans="1:58" x14ac:dyDescent="0.3">
      <c r="A96" s="15" t="s">
        <v>1645</v>
      </c>
      <c r="B96" s="15" t="s">
        <v>1646</v>
      </c>
      <c r="C96" s="15" t="s">
        <v>1647</v>
      </c>
      <c r="D96" s="15" t="s">
        <v>1648</v>
      </c>
      <c r="E96" s="15" t="s">
        <v>1649</v>
      </c>
      <c r="F96" s="15" t="s">
        <v>1650</v>
      </c>
      <c r="G96" s="15" t="s">
        <v>1651</v>
      </c>
      <c r="H96" s="15" t="s">
        <v>1652</v>
      </c>
      <c r="I96" s="15" t="s">
        <v>1653</v>
      </c>
      <c r="J96" s="15" t="s">
        <v>1654</v>
      </c>
      <c r="K96" s="15" t="s">
        <v>1655</v>
      </c>
      <c r="L96" s="15" t="s">
        <v>1656</v>
      </c>
      <c r="M96" s="15" t="s">
        <v>1657</v>
      </c>
      <c r="N96" s="15" t="s">
        <v>1564</v>
      </c>
      <c r="P96" s="15" t="s">
        <v>1658</v>
      </c>
      <c r="Q96" s="15" t="s">
        <v>1659</v>
      </c>
      <c r="R96" s="15" t="s">
        <v>1660</v>
      </c>
      <c r="S96" s="15" t="s">
        <v>1661</v>
      </c>
      <c r="T96" s="15" t="s">
        <v>1662</v>
      </c>
      <c r="U96" s="15" t="s">
        <v>1663</v>
      </c>
      <c r="V96" s="15" t="s">
        <v>1664</v>
      </c>
      <c r="W96" s="15" t="s">
        <v>1665</v>
      </c>
      <c r="X96" s="15" t="s">
        <v>1666</v>
      </c>
      <c r="Y96" s="15" t="s">
        <v>1667</v>
      </c>
      <c r="Z96" s="15" t="s">
        <v>1668</v>
      </c>
      <c r="AA96" s="15" t="s">
        <v>1669</v>
      </c>
      <c r="AB96" s="15" t="s">
        <v>1670</v>
      </c>
      <c r="AC96" s="15" t="s">
        <v>1671</v>
      </c>
      <c r="AD96" s="15" t="s">
        <v>1672</v>
      </c>
      <c r="AE96" s="15" t="s">
        <v>1673</v>
      </c>
      <c r="AF96" s="15" t="s">
        <v>1674</v>
      </c>
      <c r="AH96" s="15" t="s">
        <v>119</v>
      </c>
      <c r="AI96" s="15" t="s">
        <v>1675</v>
      </c>
      <c r="AJ96" s="15" t="s">
        <v>1676</v>
      </c>
      <c r="AK96" s="15" t="s">
        <v>1677</v>
      </c>
      <c r="AL96" s="15" t="s">
        <v>1678</v>
      </c>
      <c r="AM96" s="15" t="s">
        <v>1679</v>
      </c>
      <c r="AN96" s="15" t="s">
        <v>1680</v>
      </c>
      <c r="AO96" s="15" t="s">
        <v>1681</v>
      </c>
      <c r="AP96" s="15" t="s">
        <v>1682</v>
      </c>
      <c r="AQ96" s="15" t="s">
        <v>1683</v>
      </c>
      <c r="AR96" s="15" t="s">
        <v>1684</v>
      </c>
      <c r="AS96" s="15" t="s">
        <v>1685</v>
      </c>
      <c r="AT96" s="15" t="s">
        <v>1686</v>
      </c>
      <c r="AU96" s="15" t="s">
        <v>1687</v>
      </c>
      <c r="AV96" s="15" t="s">
        <v>1688</v>
      </c>
      <c r="AW96" s="15" t="s">
        <v>1689</v>
      </c>
      <c r="AX96" s="15" t="s">
        <v>1022</v>
      </c>
      <c r="AY96" s="15" t="s">
        <v>1690</v>
      </c>
      <c r="AZ96" s="15" t="s">
        <v>1691</v>
      </c>
      <c r="BD96" t="s">
        <v>15663</v>
      </c>
      <c r="BE96" t="s">
        <v>8423</v>
      </c>
      <c r="BF96">
        <v>10</v>
      </c>
    </row>
    <row r="97" spans="1:58" x14ac:dyDescent="0.3">
      <c r="A97" s="15" t="s">
        <v>1692</v>
      </c>
      <c r="B97" s="15" t="s">
        <v>1693</v>
      </c>
      <c r="C97" s="15" t="s">
        <v>1694</v>
      </c>
      <c r="D97" s="15" t="s">
        <v>1695</v>
      </c>
      <c r="E97" s="15" t="s">
        <v>1696</v>
      </c>
      <c r="F97" s="15" t="s">
        <v>1697</v>
      </c>
      <c r="G97" s="15" t="s">
        <v>1698</v>
      </c>
      <c r="H97" s="15" t="s">
        <v>1699</v>
      </c>
      <c r="I97" s="15" t="s">
        <v>1700</v>
      </c>
      <c r="J97" s="15" t="s">
        <v>1701</v>
      </c>
      <c r="K97" s="15" t="s">
        <v>1702</v>
      </c>
      <c r="L97" s="15" t="s">
        <v>1703</v>
      </c>
      <c r="M97" s="15" t="s">
        <v>1704</v>
      </c>
      <c r="N97" s="15" t="s">
        <v>1705</v>
      </c>
      <c r="P97" s="15" t="s">
        <v>1706</v>
      </c>
      <c r="Q97" s="15" t="s">
        <v>1707</v>
      </c>
      <c r="R97" s="15" t="s">
        <v>1708</v>
      </c>
      <c r="S97" s="15" t="s">
        <v>1709</v>
      </c>
      <c r="T97" s="15" t="s">
        <v>1710</v>
      </c>
      <c r="U97" s="15" t="s">
        <v>1711</v>
      </c>
      <c r="V97" s="15" t="s">
        <v>1712</v>
      </c>
      <c r="W97" s="15" t="s">
        <v>1713</v>
      </c>
      <c r="X97" s="15" t="s">
        <v>1714</v>
      </c>
      <c r="Y97" s="15" t="s">
        <v>1715</v>
      </c>
      <c r="Z97" s="15" t="s">
        <v>1716</v>
      </c>
      <c r="AA97" s="15" t="s">
        <v>1717</v>
      </c>
      <c r="AB97" s="15" t="s">
        <v>1718</v>
      </c>
      <c r="AC97" s="15" t="s">
        <v>1719</v>
      </c>
      <c r="AD97" s="15" t="s">
        <v>1720</v>
      </c>
      <c r="AE97" s="15" t="s">
        <v>1721</v>
      </c>
      <c r="AF97" s="15" t="s">
        <v>1722</v>
      </c>
      <c r="AH97" s="15" t="s">
        <v>1723</v>
      </c>
      <c r="AI97" s="15" t="s">
        <v>1724</v>
      </c>
      <c r="AJ97" s="15" t="s">
        <v>1725</v>
      </c>
      <c r="AK97" s="15" t="s">
        <v>1726</v>
      </c>
      <c r="AL97" s="15" t="s">
        <v>1727</v>
      </c>
      <c r="AM97" s="15" t="s">
        <v>1728</v>
      </c>
      <c r="AN97" s="15" t="s">
        <v>1729</v>
      </c>
      <c r="AO97" s="15" t="s">
        <v>1730</v>
      </c>
      <c r="AP97" s="15" t="s">
        <v>1731</v>
      </c>
      <c r="AQ97" s="15" t="s">
        <v>1732</v>
      </c>
      <c r="AR97" s="15" t="s">
        <v>1733</v>
      </c>
      <c r="AS97" s="15" t="s">
        <v>1734</v>
      </c>
      <c r="AT97" s="15" t="s">
        <v>1735</v>
      </c>
      <c r="AU97" s="15" t="s">
        <v>1736</v>
      </c>
      <c r="AV97" s="15" t="s">
        <v>1737</v>
      </c>
      <c r="AW97" s="15" t="s">
        <v>1738</v>
      </c>
      <c r="AX97" s="15" t="s">
        <v>1739</v>
      </c>
      <c r="AY97" s="15" t="s">
        <v>1740</v>
      </c>
      <c r="AZ97" s="15" t="s">
        <v>1741</v>
      </c>
      <c r="BD97" t="s">
        <v>15664</v>
      </c>
      <c r="BE97" t="s">
        <v>8232</v>
      </c>
      <c r="BF97">
        <v>25</v>
      </c>
    </row>
    <row r="98" spans="1:58" x14ac:dyDescent="0.3">
      <c r="A98" s="15" t="s">
        <v>1742</v>
      </c>
      <c r="B98" s="15" t="s">
        <v>1743</v>
      </c>
      <c r="C98" s="15" t="s">
        <v>1744</v>
      </c>
      <c r="D98" s="15" t="s">
        <v>1745</v>
      </c>
      <c r="E98" s="15" t="s">
        <v>1746</v>
      </c>
      <c r="F98" s="15" t="s">
        <v>1747</v>
      </c>
      <c r="G98" s="15" t="s">
        <v>1748</v>
      </c>
      <c r="H98" s="15" t="s">
        <v>1749</v>
      </c>
      <c r="I98" s="15" t="s">
        <v>1750</v>
      </c>
      <c r="J98" s="15" t="s">
        <v>1751</v>
      </c>
      <c r="K98" s="15" t="s">
        <v>1752</v>
      </c>
      <c r="L98" s="15" t="s">
        <v>1753</v>
      </c>
      <c r="M98" s="15" t="s">
        <v>1754</v>
      </c>
      <c r="N98" s="15" t="s">
        <v>1755</v>
      </c>
      <c r="P98" s="15" t="s">
        <v>1756</v>
      </c>
      <c r="Q98" s="15" t="s">
        <v>1757</v>
      </c>
      <c r="R98" s="15" t="s">
        <v>1758</v>
      </c>
      <c r="S98" s="15" t="s">
        <v>1759</v>
      </c>
      <c r="T98" s="15" t="s">
        <v>1760</v>
      </c>
      <c r="U98" s="15" t="s">
        <v>1761</v>
      </c>
      <c r="V98" s="15" t="s">
        <v>1762</v>
      </c>
      <c r="W98" s="15" t="s">
        <v>1763</v>
      </c>
      <c r="X98" s="15" t="s">
        <v>1764</v>
      </c>
      <c r="Y98" s="15" t="s">
        <v>1765</v>
      </c>
      <c r="Z98" s="15" t="s">
        <v>1766</v>
      </c>
      <c r="AA98" s="15" t="s">
        <v>1767</v>
      </c>
      <c r="AB98" s="15" t="s">
        <v>1768</v>
      </c>
      <c r="AC98" s="15" t="s">
        <v>1769</v>
      </c>
      <c r="AD98" s="15" t="s">
        <v>1770</v>
      </c>
      <c r="AE98" s="15" t="s">
        <v>1771</v>
      </c>
      <c r="AF98" s="15" t="s">
        <v>1772</v>
      </c>
      <c r="AH98" s="15" t="s">
        <v>1773</v>
      </c>
      <c r="AI98" s="15" t="s">
        <v>1774</v>
      </c>
      <c r="AJ98" s="15" t="s">
        <v>1775</v>
      </c>
      <c r="AK98" s="15" t="s">
        <v>1776</v>
      </c>
      <c r="AL98" s="15" t="s">
        <v>1777</v>
      </c>
      <c r="AM98" s="15" t="s">
        <v>1778</v>
      </c>
      <c r="AN98" s="15" t="s">
        <v>1779</v>
      </c>
      <c r="AO98" s="15" t="s">
        <v>1780</v>
      </c>
      <c r="AP98" s="15" t="s">
        <v>1781</v>
      </c>
      <c r="AQ98" s="15" t="s">
        <v>1782</v>
      </c>
      <c r="AR98" s="15" t="s">
        <v>1783</v>
      </c>
      <c r="AS98" s="15" t="s">
        <v>1784</v>
      </c>
      <c r="AT98" s="15" t="s">
        <v>1785</v>
      </c>
      <c r="AU98" s="15" t="s">
        <v>1786</v>
      </c>
      <c r="AV98" s="15" t="s">
        <v>1787</v>
      </c>
      <c r="AW98" s="15" t="s">
        <v>1788</v>
      </c>
      <c r="AX98" s="15" t="s">
        <v>1789</v>
      </c>
      <c r="AY98" s="15" t="s">
        <v>1790</v>
      </c>
      <c r="AZ98" s="15" t="s">
        <v>1791</v>
      </c>
      <c r="BD98" t="s">
        <v>15665</v>
      </c>
      <c r="BE98" t="s">
        <v>8282</v>
      </c>
      <c r="BF98">
        <v>15</v>
      </c>
    </row>
    <row r="99" spans="1:58" x14ac:dyDescent="0.3">
      <c r="A99" s="15" t="s">
        <v>1792</v>
      </c>
      <c r="B99" s="15" t="s">
        <v>1793</v>
      </c>
      <c r="C99" s="15" t="s">
        <v>1794</v>
      </c>
      <c r="D99" s="15" t="s">
        <v>1795</v>
      </c>
      <c r="E99" s="15" t="s">
        <v>1796</v>
      </c>
      <c r="F99" s="15" t="s">
        <v>1797</v>
      </c>
      <c r="G99" s="15" t="s">
        <v>1798</v>
      </c>
      <c r="H99" s="15" t="s">
        <v>1799</v>
      </c>
      <c r="I99" s="15" t="s">
        <v>1800</v>
      </c>
      <c r="J99" s="15" t="s">
        <v>1801</v>
      </c>
      <c r="K99" s="15" t="s">
        <v>1802</v>
      </c>
      <c r="L99" s="15" t="s">
        <v>1803</v>
      </c>
      <c r="M99" s="15" t="s">
        <v>1804</v>
      </c>
      <c r="N99" s="15" t="s">
        <v>1805</v>
      </c>
      <c r="P99" s="15" t="s">
        <v>1806</v>
      </c>
      <c r="Q99" s="15" t="s">
        <v>1807</v>
      </c>
      <c r="R99" s="15" t="s">
        <v>1808</v>
      </c>
      <c r="S99" s="15" t="s">
        <v>1809</v>
      </c>
      <c r="T99" s="15" t="s">
        <v>1810</v>
      </c>
      <c r="U99" s="15" t="s">
        <v>1811</v>
      </c>
      <c r="V99" s="15" t="s">
        <v>1812</v>
      </c>
      <c r="W99" s="15" t="s">
        <v>1813</v>
      </c>
      <c r="X99" s="15" t="s">
        <v>1814</v>
      </c>
      <c r="Y99" s="15" t="s">
        <v>1815</v>
      </c>
      <c r="Z99" s="15" t="s">
        <v>1816</v>
      </c>
      <c r="AA99" s="15" t="s">
        <v>1817</v>
      </c>
      <c r="AB99" s="15" t="s">
        <v>1818</v>
      </c>
      <c r="AC99" s="15" t="s">
        <v>1819</v>
      </c>
      <c r="AD99" s="15" t="s">
        <v>1820</v>
      </c>
      <c r="AE99" s="15" t="s">
        <v>1821</v>
      </c>
      <c r="AF99" s="15" t="s">
        <v>1822</v>
      </c>
      <c r="AH99" s="15" t="s">
        <v>1823</v>
      </c>
      <c r="AI99" s="15" t="s">
        <v>1824</v>
      </c>
      <c r="AJ99" s="15" t="s">
        <v>1825</v>
      </c>
      <c r="AK99" s="15" t="s">
        <v>1826</v>
      </c>
      <c r="AL99" s="15" t="s">
        <v>1827</v>
      </c>
      <c r="AM99" s="15" t="s">
        <v>1828</v>
      </c>
      <c r="AN99" s="15" t="s">
        <v>1829</v>
      </c>
      <c r="AO99" s="15" t="s">
        <v>1830</v>
      </c>
      <c r="AP99" s="15" t="s">
        <v>1831</v>
      </c>
      <c r="AQ99" s="15" t="s">
        <v>1832</v>
      </c>
      <c r="AR99" s="15" t="s">
        <v>1833</v>
      </c>
      <c r="AS99" s="15" t="s">
        <v>1834</v>
      </c>
      <c r="AT99" s="15" t="s">
        <v>1835</v>
      </c>
      <c r="AU99" s="15" t="s">
        <v>1836</v>
      </c>
      <c r="AV99" s="15" t="s">
        <v>1837</v>
      </c>
      <c r="AW99" s="15" t="s">
        <v>1838</v>
      </c>
      <c r="AX99" s="15" t="s">
        <v>1839</v>
      </c>
      <c r="AY99" s="15" t="s">
        <v>1840</v>
      </c>
      <c r="AZ99" s="15" t="s">
        <v>1841</v>
      </c>
      <c r="BD99" t="s">
        <v>15666</v>
      </c>
      <c r="BE99" t="s">
        <v>8232</v>
      </c>
      <c r="BF99">
        <v>25</v>
      </c>
    </row>
    <row r="100" spans="1:58" x14ac:dyDescent="0.3">
      <c r="A100" s="15" t="s">
        <v>1842</v>
      </c>
      <c r="B100" s="15" t="s">
        <v>1843</v>
      </c>
      <c r="C100" s="15" t="s">
        <v>1844</v>
      </c>
      <c r="D100" s="15" t="s">
        <v>1845</v>
      </c>
      <c r="E100" s="15" t="s">
        <v>1846</v>
      </c>
      <c r="F100" s="15" t="s">
        <v>1847</v>
      </c>
      <c r="G100" s="15" t="s">
        <v>1848</v>
      </c>
      <c r="H100" s="15" t="s">
        <v>1849</v>
      </c>
      <c r="I100" s="15" t="s">
        <v>1850</v>
      </c>
      <c r="J100" s="15" t="s">
        <v>1851</v>
      </c>
      <c r="K100" s="15" t="s">
        <v>1852</v>
      </c>
      <c r="L100" s="15" t="s">
        <v>1853</v>
      </c>
      <c r="M100" s="15" t="s">
        <v>1854</v>
      </c>
      <c r="N100" s="15" t="s">
        <v>1855</v>
      </c>
      <c r="P100" s="15" t="s">
        <v>1856</v>
      </c>
      <c r="Q100" s="15" t="s">
        <v>1857</v>
      </c>
      <c r="R100" s="15" t="s">
        <v>1858</v>
      </c>
      <c r="S100" s="15" t="s">
        <v>1859</v>
      </c>
      <c r="T100" s="15" t="s">
        <v>1860</v>
      </c>
      <c r="U100" s="15" t="s">
        <v>1861</v>
      </c>
      <c r="V100" s="15" t="s">
        <v>1862</v>
      </c>
      <c r="W100" s="15" t="s">
        <v>1863</v>
      </c>
      <c r="X100" s="15" t="s">
        <v>1864</v>
      </c>
      <c r="Y100" s="15" t="s">
        <v>1865</v>
      </c>
      <c r="Z100" s="15" t="s">
        <v>1866</v>
      </c>
      <c r="AA100" s="15" t="s">
        <v>1867</v>
      </c>
      <c r="AB100" s="15" t="s">
        <v>1868</v>
      </c>
      <c r="AC100" s="15" t="s">
        <v>1869</v>
      </c>
      <c r="AD100" s="15" t="s">
        <v>1870</v>
      </c>
      <c r="AE100" s="15" t="s">
        <v>1871</v>
      </c>
      <c r="AF100" s="15" t="s">
        <v>1872</v>
      </c>
      <c r="AH100" s="15" t="s">
        <v>1873</v>
      </c>
      <c r="AI100" s="15" t="s">
        <v>1874</v>
      </c>
      <c r="AJ100" s="15" t="s">
        <v>1875</v>
      </c>
      <c r="AK100" s="15" t="s">
        <v>1876</v>
      </c>
      <c r="AM100" s="15" t="s">
        <v>1877</v>
      </c>
      <c r="AN100" s="15" t="s">
        <v>1878</v>
      </c>
      <c r="AO100" s="15" t="s">
        <v>1879</v>
      </c>
      <c r="AP100" s="15" t="s">
        <v>1880</v>
      </c>
      <c r="AQ100" s="15" t="s">
        <v>1881</v>
      </c>
      <c r="AR100" s="15" t="s">
        <v>1882</v>
      </c>
      <c r="AS100" s="15" t="s">
        <v>1883</v>
      </c>
      <c r="AT100" s="15" t="s">
        <v>1884</v>
      </c>
      <c r="AU100" s="15" t="s">
        <v>1885</v>
      </c>
      <c r="AV100" s="15" t="s">
        <v>1886</v>
      </c>
      <c r="AW100" s="15" t="s">
        <v>1887</v>
      </c>
      <c r="AX100" s="15" t="s">
        <v>1888</v>
      </c>
      <c r="AY100" s="15" t="s">
        <v>1889</v>
      </c>
      <c r="AZ100" s="15" t="s">
        <v>1890</v>
      </c>
      <c r="BD100" t="s">
        <v>15667</v>
      </c>
      <c r="BE100" t="s">
        <v>8232</v>
      </c>
      <c r="BF100">
        <v>25</v>
      </c>
    </row>
    <row r="101" spans="1:58" x14ac:dyDescent="0.3">
      <c r="A101" s="15" t="s">
        <v>1891</v>
      </c>
      <c r="B101" s="15" t="s">
        <v>1892</v>
      </c>
      <c r="C101" s="15" t="s">
        <v>1893</v>
      </c>
      <c r="D101" s="15" t="s">
        <v>1894</v>
      </c>
      <c r="E101" s="15" t="s">
        <v>1895</v>
      </c>
      <c r="F101" s="15" t="s">
        <v>1896</v>
      </c>
      <c r="G101" s="15" t="s">
        <v>1897</v>
      </c>
      <c r="H101" s="15" t="s">
        <v>1898</v>
      </c>
      <c r="I101" s="15" t="s">
        <v>1899</v>
      </c>
      <c r="J101" s="15" t="s">
        <v>1900</v>
      </c>
      <c r="K101" s="15" t="s">
        <v>1901</v>
      </c>
      <c r="L101" s="15" t="s">
        <v>1902</v>
      </c>
      <c r="M101" s="15" t="s">
        <v>1903</v>
      </c>
      <c r="N101" s="15" t="s">
        <v>1904</v>
      </c>
      <c r="P101" s="15" t="s">
        <v>126</v>
      </c>
      <c r="Q101" s="15" t="s">
        <v>1905</v>
      </c>
      <c r="R101" s="15" t="s">
        <v>1906</v>
      </c>
      <c r="S101" s="15" t="s">
        <v>1907</v>
      </c>
      <c r="T101" s="15" t="s">
        <v>1908</v>
      </c>
      <c r="U101" s="15" t="s">
        <v>1909</v>
      </c>
      <c r="V101" s="15" t="s">
        <v>1910</v>
      </c>
      <c r="W101" s="15" t="s">
        <v>1911</v>
      </c>
      <c r="X101" s="15" t="s">
        <v>1912</v>
      </c>
      <c r="Y101" s="15" t="s">
        <v>1913</v>
      </c>
      <c r="Z101" s="15" t="s">
        <v>1914</v>
      </c>
      <c r="AA101" s="15" t="s">
        <v>1915</v>
      </c>
      <c r="AB101" s="15" t="s">
        <v>1916</v>
      </c>
      <c r="AC101" s="15" t="s">
        <v>1917</v>
      </c>
      <c r="AD101" s="15" t="s">
        <v>1918</v>
      </c>
      <c r="AE101" s="15" t="s">
        <v>1919</v>
      </c>
      <c r="AF101" s="15" t="s">
        <v>1920</v>
      </c>
      <c r="AH101" s="15" t="s">
        <v>1921</v>
      </c>
      <c r="AI101" s="15" t="s">
        <v>1922</v>
      </c>
      <c r="AJ101" s="15" t="s">
        <v>1923</v>
      </c>
      <c r="AK101" s="15" t="s">
        <v>1924</v>
      </c>
      <c r="AM101" s="15" t="s">
        <v>1925</v>
      </c>
      <c r="AN101" s="15" t="s">
        <v>1926</v>
      </c>
      <c r="AO101" s="15" t="s">
        <v>1927</v>
      </c>
      <c r="AP101" s="15" t="s">
        <v>1928</v>
      </c>
      <c r="AQ101" s="15" t="s">
        <v>1929</v>
      </c>
      <c r="AR101" s="15" t="s">
        <v>1930</v>
      </c>
      <c r="AS101" s="15" t="s">
        <v>1931</v>
      </c>
      <c r="AT101" s="15" t="s">
        <v>1932</v>
      </c>
      <c r="AU101" s="15" t="s">
        <v>1933</v>
      </c>
      <c r="AV101" s="15" t="s">
        <v>1934</v>
      </c>
      <c r="AW101" s="15" t="s">
        <v>1935</v>
      </c>
      <c r="AX101" s="15" t="s">
        <v>1936</v>
      </c>
      <c r="AY101" s="15" t="s">
        <v>1937</v>
      </c>
      <c r="AZ101" s="15" t="s">
        <v>1938</v>
      </c>
      <c r="BD101" t="s">
        <v>15668</v>
      </c>
      <c r="BE101" t="s">
        <v>8367</v>
      </c>
      <c r="BF101">
        <v>0</v>
      </c>
    </row>
    <row r="102" spans="1:58" x14ac:dyDescent="0.3">
      <c r="A102" s="15" t="s">
        <v>1939</v>
      </c>
      <c r="B102" s="15" t="s">
        <v>1940</v>
      </c>
      <c r="C102" s="15" t="s">
        <v>1941</v>
      </c>
      <c r="D102" s="15" t="s">
        <v>1942</v>
      </c>
      <c r="E102" s="15" t="s">
        <v>1943</v>
      </c>
      <c r="F102" s="15" t="s">
        <v>1944</v>
      </c>
      <c r="G102" s="15" t="s">
        <v>1945</v>
      </c>
      <c r="H102" s="15" t="s">
        <v>1946</v>
      </c>
      <c r="I102" s="15" t="s">
        <v>1947</v>
      </c>
      <c r="J102" s="15" t="s">
        <v>1948</v>
      </c>
      <c r="K102" s="15" t="s">
        <v>1949</v>
      </c>
      <c r="L102" s="15" t="s">
        <v>1950</v>
      </c>
      <c r="M102" s="15" t="s">
        <v>1951</v>
      </c>
      <c r="N102" s="15" t="s">
        <v>1952</v>
      </c>
      <c r="P102" s="15" t="s">
        <v>1953</v>
      </c>
      <c r="Q102" s="15" t="s">
        <v>1954</v>
      </c>
      <c r="R102" s="15" t="s">
        <v>1955</v>
      </c>
      <c r="S102" s="15" t="s">
        <v>1956</v>
      </c>
      <c r="T102" s="15" t="s">
        <v>1957</v>
      </c>
      <c r="U102" s="15" t="s">
        <v>1958</v>
      </c>
      <c r="V102" s="15" t="s">
        <v>1959</v>
      </c>
      <c r="W102" s="15" t="s">
        <v>1960</v>
      </c>
      <c r="X102" s="15" t="s">
        <v>1961</v>
      </c>
      <c r="Y102" s="15" t="s">
        <v>1962</v>
      </c>
      <c r="Z102" s="15" t="s">
        <v>1963</v>
      </c>
      <c r="AA102" s="15" t="s">
        <v>1964</v>
      </c>
      <c r="AB102" s="15" t="s">
        <v>1965</v>
      </c>
      <c r="AC102" s="15" t="s">
        <v>1966</v>
      </c>
      <c r="AD102" s="15" t="s">
        <v>1967</v>
      </c>
      <c r="AE102" s="15" t="s">
        <v>1968</v>
      </c>
      <c r="AF102" s="15" t="s">
        <v>1969</v>
      </c>
      <c r="AH102" s="15" t="s">
        <v>1970</v>
      </c>
      <c r="AI102" s="15" t="s">
        <v>1971</v>
      </c>
      <c r="AJ102" s="15" t="s">
        <v>1972</v>
      </c>
      <c r="AK102" s="15" t="s">
        <v>1973</v>
      </c>
      <c r="AM102" s="15" t="s">
        <v>1974</v>
      </c>
      <c r="AN102" s="15" t="s">
        <v>1975</v>
      </c>
      <c r="AO102" s="15" t="s">
        <v>1976</v>
      </c>
      <c r="AP102" s="15" t="s">
        <v>1977</v>
      </c>
      <c r="AQ102" s="15" t="s">
        <v>1978</v>
      </c>
      <c r="AR102" s="15" t="s">
        <v>1979</v>
      </c>
      <c r="AS102" s="15" t="s">
        <v>1980</v>
      </c>
      <c r="AT102" s="15" t="s">
        <v>1981</v>
      </c>
      <c r="AU102" s="15" t="s">
        <v>1982</v>
      </c>
      <c r="AV102" s="15" t="s">
        <v>1983</v>
      </c>
      <c r="AW102" s="15" t="s">
        <v>1984</v>
      </c>
      <c r="AX102" s="15" t="s">
        <v>1985</v>
      </c>
      <c r="AY102" s="15" t="s">
        <v>1986</v>
      </c>
      <c r="AZ102" s="15" t="s">
        <v>1987</v>
      </c>
      <c r="BD102" t="s">
        <v>15669</v>
      </c>
      <c r="BE102" t="s">
        <v>8282</v>
      </c>
      <c r="BF102">
        <v>15</v>
      </c>
    </row>
    <row r="103" spans="1:58" x14ac:dyDescent="0.3">
      <c r="A103" s="15" t="s">
        <v>1988</v>
      </c>
      <c r="B103" s="15" t="s">
        <v>1989</v>
      </c>
      <c r="C103" s="15" t="s">
        <v>1990</v>
      </c>
      <c r="D103" s="15" t="s">
        <v>1991</v>
      </c>
      <c r="E103" s="15" t="s">
        <v>1992</v>
      </c>
      <c r="F103" s="15" t="s">
        <v>1993</v>
      </c>
      <c r="G103" s="15" t="s">
        <v>1994</v>
      </c>
      <c r="H103" s="15" t="s">
        <v>1995</v>
      </c>
      <c r="I103" s="15" t="s">
        <v>1996</v>
      </c>
      <c r="J103" s="15" t="s">
        <v>1997</v>
      </c>
      <c r="K103" s="15" t="s">
        <v>129</v>
      </c>
      <c r="L103" s="15" t="s">
        <v>1998</v>
      </c>
      <c r="M103" s="15" t="s">
        <v>1999</v>
      </c>
      <c r="N103" s="15" t="s">
        <v>2000</v>
      </c>
      <c r="P103" s="15" t="s">
        <v>2001</v>
      </c>
      <c r="Q103" s="15" t="s">
        <v>2002</v>
      </c>
      <c r="R103" s="15" t="s">
        <v>2003</v>
      </c>
      <c r="S103" s="15" t="s">
        <v>2004</v>
      </c>
      <c r="T103" s="15" t="s">
        <v>2005</v>
      </c>
      <c r="U103" s="15" t="s">
        <v>2006</v>
      </c>
      <c r="V103" s="15" t="s">
        <v>2007</v>
      </c>
      <c r="W103" s="15" t="s">
        <v>2008</v>
      </c>
      <c r="X103" s="15" t="s">
        <v>2009</v>
      </c>
      <c r="Y103" s="15" t="s">
        <v>2010</v>
      </c>
      <c r="Z103" s="15" t="s">
        <v>2011</v>
      </c>
      <c r="AA103" s="15" t="s">
        <v>2012</v>
      </c>
      <c r="AB103" s="15" t="s">
        <v>2013</v>
      </c>
      <c r="AC103" s="15" t="s">
        <v>2014</v>
      </c>
      <c r="AD103" s="15" t="s">
        <v>2015</v>
      </c>
      <c r="AE103" s="15" t="s">
        <v>2016</v>
      </c>
      <c r="AF103" s="15" t="s">
        <v>2017</v>
      </c>
      <c r="AH103" s="15" t="s">
        <v>2018</v>
      </c>
      <c r="AI103" s="15" t="s">
        <v>2019</v>
      </c>
      <c r="AJ103" s="15" t="s">
        <v>2020</v>
      </c>
      <c r="AK103" s="15" t="s">
        <v>2021</v>
      </c>
      <c r="AM103" s="15" t="s">
        <v>2022</v>
      </c>
      <c r="AN103" s="15" t="s">
        <v>2023</v>
      </c>
      <c r="AO103" s="15" t="s">
        <v>2024</v>
      </c>
      <c r="AP103" s="15" t="s">
        <v>2025</v>
      </c>
      <c r="AQ103" s="15" t="s">
        <v>2026</v>
      </c>
      <c r="AR103" s="15" t="s">
        <v>2027</v>
      </c>
      <c r="AS103" s="15" t="s">
        <v>2028</v>
      </c>
      <c r="AT103" s="15" t="s">
        <v>2029</v>
      </c>
      <c r="AU103" s="15" t="s">
        <v>2030</v>
      </c>
      <c r="AV103" s="15" t="s">
        <v>2031</v>
      </c>
      <c r="AW103" s="15" t="s">
        <v>2032</v>
      </c>
      <c r="AX103" s="15" t="s">
        <v>2033</v>
      </c>
      <c r="AY103" s="15" t="s">
        <v>2034</v>
      </c>
      <c r="AZ103" s="15" t="s">
        <v>2035</v>
      </c>
      <c r="BD103" t="s">
        <v>15670</v>
      </c>
      <c r="BE103" t="s">
        <v>8232</v>
      </c>
      <c r="BF103">
        <v>25</v>
      </c>
    </row>
    <row r="104" spans="1:58" x14ac:dyDescent="0.3">
      <c r="A104" s="15" t="s">
        <v>2036</v>
      </c>
      <c r="B104" s="15" t="s">
        <v>2037</v>
      </c>
      <c r="C104" s="15" t="s">
        <v>2038</v>
      </c>
      <c r="D104" s="15" t="s">
        <v>2039</v>
      </c>
      <c r="E104" s="15" t="s">
        <v>2040</v>
      </c>
      <c r="F104" s="15" t="s">
        <v>2041</v>
      </c>
      <c r="G104" s="15" t="s">
        <v>2042</v>
      </c>
      <c r="H104" s="15" t="s">
        <v>2043</v>
      </c>
      <c r="I104" s="15" t="s">
        <v>2044</v>
      </c>
      <c r="J104" s="15" t="s">
        <v>2045</v>
      </c>
      <c r="K104" s="15" t="s">
        <v>2046</v>
      </c>
      <c r="L104" s="15" t="s">
        <v>2047</v>
      </c>
      <c r="M104" s="15" t="s">
        <v>2048</v>
      </c>
      <c r="N104" s="15" t="s">
        <v>2049</v>
      </c>
      <c r="P104" s="15" t="s">
        <v>2050</v>
      </c>
      <c r="Q104" s="15" t="s">
        <v>2051</v>
      </c>
      <c r="R104" s="15" t="s">
        <v>2052</v>
      </c>
      <c r="S104" s="15" t="s">
        <v>2053</v>
      </c>
      <c r="T104" s="15" t="s">
        <v>2054</v>
      </c>
      <c r="U104" s="15" t="s">
        <v>2055</v>
      </c>
      <c r="V104" s="15" t="s">
        <v>2056</v>
      </c>
      <c r="W104" s="15" t="s">
        <v>2057</v>
      </c>
      <c r="X104" s="15" t="s">
        <v>2058</v>
      </c>
      <c r="Y104" s="15" t="s">
        <v>2059</v>
      </c>
      <c r="Z104" s="15" t="s">
        <v>2060</v>
      </c>
      <c r="AA104" s="15" t="s">
        <v>2061</v>
      </c>
      <c r="AB104" s="15" t="s">
        <v>2062</v>
      </c>
      <c r="AC104" s="15" t="s">
        <v>2063</v>
      </c>
      <c r="AD104" s="15" t="s">
        <v>2064</v>
      </c>
      <c r="AE104" s="15" t="s">
        <v>2065</v>
      </c>
      <c r="AF104" s="15" t="s">
        <v>2066</v>
      </c>
      <c r="AH104" s="15" t="s">
        <v>2067</v>
      </c>
      <c r="AI104" s="15" t="s">
        <v>2068</v>
      </c>
      <c r="AJ104" s="15" t="s">
        <v>2069</v>
      </c>
      <c r="AK104" s="15" t="s">
        <v>2070</v>
      </c>
      <c r="AM104" s="15" t="s">
        <v>2071</v>
      </c>
      <c r="AN104" s="15" t="s">
        <v>2072</v>
      </c>
      <c r="AO104" s="15" t="s">
        <v>2073</v>
      </c>
      <c r="AP104" s="15" t="s">
        <v>124</v>
      </c>
      <c r="AQ104" s="15" t="s">
        <v>2074</v>
      </c>
      <c r="AR104" s="15" t="s">
        <v>2075</v>
      </c>
      <c r="AS104" s="15" t="s">
        <v>2076</v>
      </c>
      <c r="AT104" s="15" t="s">
        <v>2077</v>
      </c>
      <c r="AU104" s="15" t="s">
        <v>2078</v>
      </c>
      <c r="AV104" s="15" t="s">
        <v>2079</v>
      </c>
      <c r="AW104" s="15" t="s">
        <v>2080</v>
      </c>
      <c r="AX104" s="15" t="s">
        <v>2081</v>
      </c>
      <c r="AY104" s="15" t="s">
        <v>2082</v>
      </c>
      <c r="AZ104" s="15" t="s">
        <v>2083</v>
      </c>
      <c r="BD104" t="s">
        <v>15671</v>
      </c>
      <c r="BE104" t="s">
        <v>8232</v>
      </c>
      <c r="BF104">
        <v>25</v>
      </c>
    </row>
    <row r="105" spans="1:58" x14ac:dyDescent="0.3">
      <c r="A105" s="15" t="s">
        <v>2084</v>
      </c>
      <c r="B105" s="15" t="s">
        <v>2085</v>
      </c>
      <c r="C105" s="15" t="s">
        <v>2086</v>
      </c>
      <c r="D105" s="15" t="s">
        <v>2087</v>
      </c>
      <c r="E105" s="15" t="s">
        <v>2088</v>
      </c>
      <c r="F105" s="15" t="s">
        <v>2089</v>
      </c>
      <c r="G105" s="15" t="s">
        <v>2090</v>
      </c>
      <c r="H105" s="15" t="s">
        <v>2091</v>
      </c>
      <c r="I105" s="15" t="s">
        <v>2092</v>
      </c>
      <c r="J105" s="15" t="s">
        <v>2093</v>
      </c>
      <c r="K105" s="15" t="s">
        <v>2094</v>
      </c>
      <c r="L105" s="15" t="s">
        <v>2095</v>
      </c>
      <c r="M105" s="15" t="s">
        <v>2096</v>
      </c>
      <c r="N105" s="15" t="s">
        <v>2097</v>
      </c>
      <c r="P105" s="15" t="s">
        <v>2098</v>
      </c>
      <c r="Q105" s="15" t="s">
        <v>2099</v>
      </c>
      <c r="R105" s="15" t="s">
        <v>2100</v>
      </c>
      <c r="S105" s="15" t="s">
        <v>2101</v>
      </c>
      <c r="T105" s="15" t="s">
        <v>2102</v>
      </c>
      <c r="U105" s="15" t="s">
        <v>2103</v>
      </c>
      <c r="V105" s="15" t="s">
        <v>2104</v>
      </c>
      <c r="W105" s="15" t="s">
        <v>2105</v>
      </c>
      <c r="X105" s="15" t="s">
        <v>2106</v>
      </c>
      <c r="Y105" s="15" t="s">
        <v>2107</v>
      </c>
      <c r="Z105" s="15" t="s">
        <v>2108</v>
      </c>
      <c r="AA105" s="15" t="s">
        <v>2109</v>
      </c>
      <c r="AB105" s="15" t="s">
        <v>2110</v>
      </c>
      <c r="AC105" s="15" t="s">
        <v>2111</v>
      </c>
      <c r="AD105" s="15" t="s">
        <v>2112</v>
      </c>
      <c r="AE105" s="15" t="s">
        <v>2113</v>
      </c>
      <c r="AF105" s="15" t="s">
        <v>2114</v>
      </c>
      <c r="AH105" s="15" t="s">
        <v>2115</v>
      </c>
      <c r="AI105" s="15" t="s">
        <v>2116</v>
      </c>
      <c r="AJ105" s="15" t="s">
        <v>2117</v>
      </c>
      <c r="AK105" s="15" t="s">
        <v>2118</v>
      </c>
      <c r="AM105" s="15" t="s">
        <v>2119</v>
      </c>
      <c r="AN105" s="15" t="s">
        <v>2120</v>
      </c>
      <c r="AO105" s="15" t="s">
        <v>2121</v>
      </c>
      <c r="AP105" s="15" t="s">
        <v>2122</v>
      </c>
      <c r="AQ105" s="15" t="s">
        <v>2123</v>
      </c>
      <c r="AR105" s="15" t="s">
        <v>2124</v>
      </c>
      <c r="AS105" s="15" t="s">
        <v>2125</v>
      </c>
      <c r="AT105" s="15" t="s">
        <v>2126</v>
      </c>
      <c r="AU105" s="15" t="s">
        <v>2127</v>
      </c>
      <c r="AV105" s="15" t="s">
        <v>2128</v>
      </c>
      <c r="AW105" s="15" t="s">
        <v>2129</v>
      </c>
      <c r="AX105" s="15" t="s">
        <v>2130</v>
      </c>
      <c r="AY105" s="15" t="s">
        <v>2131</v>
      </c>
      <c r="AZ105" s="15" t="s">
        <v>2132</v>
      </c>
      <c r="BD105" t="s">
        <v>15672</v>
      </c>
      <c r="BE105" t="s">
        <v>8282</v>
      </c>
      <c r="BF105">
        <v>15</v>
      </c>
    </row>
    <row r="106" spans="1:58" x14ac:dyDescent="0.3">
      <c r="A106" s="15" t="s">
        <v>2133</v>
      </c>
      <c r="B106" s="15" t="s">
        <v>2134</v>
      </c>
      <c r="C106" s="15" t="s">
        <v>2135</v>
      </c>
      <c r="D106" s="15" t="s">
        <v>2136</v>
      </c>
      <c r="E106" s="15" t="s">
        <v>2137</v>
      </c>
      <c r="F106" s="15" t="s">
        <v>2138</v>
      </c>
      <c r="G106" s="15" t="s">
        <v>2139</v>
      </c>
      <c r="H106" s="15" t="s">
        <v>2140</v>
      </c>
      <c r="I106" s="15" t="s">
        <v>2141</v>
      </c>
      <c r="J106" s="15" t="s">
        <v>2142</v>
      </c>
      <c r="K106" s="15" t="s">
        <v>2143</v>
      </c>
      <c r="L106" s="15" t="s">
        <v>2144</v>
      </c>
      <c r="M106" s="15" t="s">
        <v>2145</v>
      </c>
      <c r="N106" s="15" t="s">
        <v>2146</v>
      </c>
      <c r="P106" s="15" t="s">
        <v>2147</v>
      </c>
      <c r="Q106" s="15" t="s">
        <v>2148</v>
      </c>
      <c r="R106" s="15" t="s">
        <v>2149</v>
      </c>
      <c r="S106" s="15" t="s">
        <v>2150</v>
      </c>
      <c r="T106" s="15" t="s">
        <v>2151</v>
      </c>
      <c r="U106" s="15" t="s">
        <v>2152</v>
      </c>
      <c r="V106" s="15" t="s">
        <v>2153</v>
      </c>
      <c r="W106" s="15" t="s">
        <v>2154</v>
      </c>
      <c r="X106" s="15" t="s">
        <v>145</v>
      </c>
      <c r="Y106" s="15" t="s">
        <v>2155</v>
      </c>
      <c r="Z106" s="15" t="s">
        <v>2156</v>
      </c>
      <c r="AA106" s="15" t="s">
        <v>2157</v>
      </c>
      <c r="AB106" s="15" t="s">
        <v>2158</v>
      </c>
      <c r="AC106" s="15" t="s">
        <v>2159</v>
      </c>
      <c r="AD106" s="15" t="s">
        <v>2160</v>
      </c>
      <c r="AE106" s="15" t="s">
        <v>2161</v>
      </c>
      <c r="AF106" s="15" t="s">
        <v>2162</v>
      </c>
      <c r="AH106" s="15" t="s">
        <v>2163</v>
      </c>
      <c r="AI106" s="15" t="s">
        <v>2164</v>
      </c>
      <c r="AJ106" s="15" t="s">
        <v>2165</v>
      </c>
      <c r="AK106" s="15" t="s">
        <v>2166</v>
      </c>
      <c r="AM106" s="15" t="s">
        <v>2167</v>
      </c>
      <c r="AN106" s="15" t="s">
        <v>2168</v>
      </c>
      <c r="AO106" s="15" t="s">
        <v>2169</v>
      </c>
      <c r="AP106" s="15" t="s">
        <v>2170</v>
      </c>
      <c r="AQ106" s="15" t="s">
        <v>2171</v>
      </c>
      <c r="AR106" s="15" t="s">
        <v>2172</v>
      </c>
      <c r="AS106" s="15" t="s">
        <v>2173</v>
      </c>
      <c r="AT106" s="15" t="s">
        <v>2174</v>
      </c>
      <c r="AU106" s="15" t="s">
        <v>2175</v>
      </c>
      <c r="AV106" s="15" t="s">
        <v>2176</v>
      </c>
      <c r="AW106" s="15" t="s">
        <v>2177</v>
      </c>
      <c r="AX106" s="15" t="s">
        <v>2178</v>
      </c>
      <c r="AY106" s="15" t="s">
        <v>2179</v>
      </c>
      <c r="AZ106" s="15" t="s">
        <v>2180</v>
      </c>
      <c r="BD106" t="s">
        <v>15673</v>
      </c>
      <c r="BE106" t="s">
        <v>8282</v>
      </c>
      <c r="BF106">
        <v>15</v>
      </c>
    </row>
    <row r="107" spans="1:58" x14ac:dyDescent="0.3">
      <c r="A107" s="15" t="s">
        <v>2181</v>
      </c>
      <c r="B107" s="15" t="s">
        <v>2182</v>
      </c>
      <c r="C107" s="15" t="s">
        <v>2183</v>
      </c>
      <c r="D107" s="15" t="s">
        <v>2184</v>
      </c>
      <c r="E107" s="15" t="s">
        <v>2185</v>
      </c>
      <c r="F107" s="15" t="s">
        <v>2186</v>
      </c>
      <c r="G107" s="15" t="s">
        <v>2187</v>
      </c>
      <c r="H107" s="15" t="s">
        <v>2188</v>
      </c>
      <c r="I107" s="15" t="s">
        <v>2189</v>
      </c>
      <c r="J107" s="15" t="s">
        <v>2190</v>
      </c>
      <c r="K107" s="15" t="s">
        <v>2191</v>
      </c>
      <c r="L107" s="15" t="s">
        <v>2192</v>
      </c>
      <c r="M107" s="15" t="s">
        <v>2193</v>
      </c>
      <c r="N107" s="15" t="s">
        <v>2194</v>
      </c>
      <c r="P107" s="15" t="s">
        <v>2195</v>
      </c>
      <c r="Q107" s="15" t="s">
        <v>2196</v>
      </c>
      <c r="R107" s="15" t="s">
        <v>2197</v>
      </c>
      <c r="S107" s="15" t="s">
        <v>2198</v>
      </c>
      <c r="T107" s="15" t="s">
        <v>2199</v>
      </c>
      <c r="U107" s="15" t="s">
        <v>2200</v>
      </c>
      <c r="V107" s="15" t="s">
        <v>2201</v>
      </c>
      <c r="W107" s="15" t="s">
        <v>2202</v>
      </c>
      <c r="X107" s="15" t="s">
        <v>2203</v>
      </c>
      <c r="Y107" s="15" t="s">
        <v>2204</v>
      </c>
      <c r="Z107" s="15" t="s">
        <v>2205</v>
      </c>
      <c r="AA107" s="15" t="s">
        <v>2206</v>
      </c>
      <c r="AB107" s="15" t="s">
        <v>2207</v>
      </c>
      <c r="AC107" s="15" t="s">
        <v>2208</v>
      </c>
      <c r="AD107" s="15" t="s">
        <v>2209</v>
      </c>
      <c r="AE107" s="15" t="s">
        <v>2210</v>
      </c>
      <c r="AF107" s="15" t="s">
        <v>2211</v>
      </c>
      <c r="AH107" s="15" t="s">
        <v>2212</v>
      </c>
      <c r="AI107" s="15" t="s">
        <v>2213</v>
      </c>
      <c r="AJ107" s="15" t="s">
        <v>2214</v>
      </c>
      <c r="AK107" s="15" t="s">
        <v>2215</v>
      </c>
      <c r="AM107" s="15" t="s">
        <v>144</v>
      </c>
      <c r="AN107" s="15" t="s">
        <v>2216</v>
      </c>
      <c r="AO107" s="15" t="s">
        <v>2217</v>
      </c>
      <c r="AP107" s="15" t="s">
        <v>2218</v>
      </c>
      <c r="AQ107" s="15" t="s">
        <v>2219</v>
      </c>
      <c r="AR107" s="15" t="s">
        <v>2220</v>
      </c>
      <c r="AS107" s="15" t="s">
        <v>2221</v>
      </c>
      <c r="AT107" s="15" t="s">
        <v>2222</v>
      </c>
      <c r="AU107" s="15" t="s">
        <v>2223</v>
      </c>
      <c r="AV107" s="15" t="s">
        <v>2224</v>
      </c>
      <c r="AW107" s="15" t="s">
        <v>2225</v>
      </c>
      <c r="AX107" s="15" t="s">
        <v>2226</v>
      </c>
      <c r="AY107" s="15" t="s">
        <v>2227</v>
      </c>
      <c r="AZ107" s="15" t="s">
        <v>2228</v>
      </c>
      <c r="BD107" t="s">
        <v>15674</v>
      </c>
      <c r="BE107" t="s">
        <v>8232</v>
      </c>
      <c r="BF107">
        <v>25</v>
      </c>
    </row>
    <row r="108" spans="1:58" x14ac:dyDescent="0.3">
      <c r="A108" s="15" t="s">
        <v>2229</v>
      </c>
      <c r="B108" s="15" t="s">
        <v>2230</v>
      </c>
      <c r="C108" s="15" t="s">
        <v>2231</v>
      </c>
      <c r="D108" s="15" t="s">
        <v>2232</v>
      </c>
      <c r="E108" s="15" t="s">
        <v>2233</v>
      </c>
      <c r="F108" s="15" t="s">
        <v>2234</v>
      </c>
      <c r="G108" s="15" t="s">
        <v>2235</v>
      </c>
      <c r="H108" s="15" t="s">
        <v>2236</v>
      </c>
      <c r="I108" s="15" t="s">
        <v>2237</v>
      </c>
      <c r="J108" s="15" t="s">
        <v>2238</v>
      </c>
      <c r="K108" s="15" t="s">
        <v>2239</v>
      </c>
      <c r="L108" s="15" t="s">
        <v>2240</v>
      </c>
      <c r="M108" s="15" t="s">
        <v>2241</v>
      </c>
      <c r="N108" s="15" t="s">
        <v>2242</v>
      </c>
      <c r="P108" s="15" t="s">
        <v>2243</v>
      </c>
      <c r="Q108" s="15" t="s">
        <v>2244</v>
      </c>
      <c r="R108" s="15" t="s">
        <v>2245</v>
      </c>
      <c r="S108" s="15" t="s">
        <v>2246</v>
      </c>
      <c r="T108" s="15" t="s">
        <v>2247</v>
      </c>
      <c r="U108" s="15" t="s">
        <v>2248</v>
      </c>
      <c r="V108" s="15" t="s">
        <v>2249</v>
      </c>
      <c r="W108" s="15" t="s">
        <v>2250</v>
      </c>
      <c r="X108" s="15" t="s">
        <v>2251</v>
      </c>
      <c r="Y108" s="15" t="s">
        <v>2252</v>
      </c>
      <c r="Z108" s="15" t="s">
        <v>2253</v>
      </c>
      <c r="AA108" s="15" t="s">
        <v>2254</v>
      </c>
      <c r="AB108" s="15" t="s">
        <v>2255</v>
      </c>
      <c r="AC108" s="15" t="s">
        <v>2256</v>
      </c>
      <c r="AD108" s="15" t="s">
        <v>2257</v>
      </c>
      <c r="AE108" s="15" t="s">
        <v>2258</v>
      </c>
      <c r="AF108" s="15" t="s">
        <v>2259</v>
      </c>
      <c r="AH108" s="15" t="s">
        <v>2260</v>
      </c>
      <c r="AI108" s="15" t="s">
        <v>2261</v>
      </c>
      <c r="AJ108" s="15" t="s">
        <v>2262</v>
      </c>
      <c r="AK108" s="15" t="s">
        <v>2263</v>
      </c>
      <c r="AM108" s="15" t="s">
        <v>2264</v>
      </c>
      <c r="AN108" s="15" t="s">
        <v>2265</v>
      </c>
      <c r="AO108" s="15" t="s">
        <v>2266</v>
      </c>
      <c r="AP108" s="15" t="s">
        <v>2267</v>
      </c>
      <c r="AQ108" s="15" t="s">
        <v>2268</v>
      </c>
      <c r="AR108" s="15" t="s">
        <v>2269</v>
      </c>
      <c r="AS108" s="15" t="s">
        <v>2270</v>
      </c>
      <c r="AT108" s="15" t="s">
        <v>2271</v>
      </c>
      <c r="AU108" s="15" t="s">
        <v>2272</v>
      </c>
      <c r="AV108" s="15" t="s">
        <v>2273</v>
      </c>
      <c r="AW108" s="15" t="s">
        <v>2274</v>
      </c>
      <c r="AX108" s="15" t="s">
        <v>2275</v>
      </c>
      <c r="AY108" s="15" t="s">
        <v>2276</v>
      </c>
      <c r="AZ108" s="15" t="s">
        <v>2277</v>
      </c>
      <c r="BD108" t="s">
        <v>15675</v>
      </c>
      <c r="BE108" t="s">
        <v>8232</v>
      </c>
      <c r="BF108">
        <v>25</v>
      </c>
    </row>
    <row r="109" spans="1:58" x14ac:dyDescent="0.3">
      <c r="A109" s="15" t="s">
        <v>2278</v>
      </c>
      <c r="B109" s="15" t="s">
        <v>2279</v>
      </c>
      <c r="C109" s="15" t="s">
        <v>2280</v>
      </c>
      <c r="D109" s="15" t="s">
        <v>2281</v>
      </c>
      <c r="E109" s="15" t="s">
        <v>2282</v>
      </c>
      <c r="F109" s="15" t="s">
        <v>2283</v>
      </c>
      <c r="G109" s="15" t="s">
        <v>2284</v>
      </c>
      <c r="H109" s="15" t="s">
        <v>2285</v>
      </c>
      <c r="I109" s="15" t="s">
        <v>2286</v>
      </c>
      <c r="J109" s="15" t="s">
        <v>2287</v>
      </c>
      <c r="K109" s="15" t="s">
        <v>2288</v>
      </c>
      <c r="L109" s="15" t="s">
        <v>2289</v>
      </c>
      <c r="M109" s="15" t="s">
        <v>2290</v>
      </c>
      <c r="N109" s="15" t="s">
        <v>2291</v>
      </c>
      <c r="P109" s="15" t="s">
        <v>2292</v>
      </c>
      <c r="Q109" s="15" t="s">
        <v>2293</v>
      </c>
      <c r="R109" s="15" t="s">
        <v>2294</v>
      </c>
      <c r="S109" s="15" t="s">
        <v>2295</v>
      </c>
      <c r="T109" s="15" t="s">
        <v>2296</v>
      </c>
      <c r="U109" s="15" t="s">
        <v>2297</v>
      </c>
      <c r="V109" s="15" t="s">
        <v>2298</v>
      </c>
      <c r="W109" s="15" t="s">
        <v>2299</v>
      </c>
      <c r="X109" s="15" t="s">
        <v>2300</v>
      </c>
      <c r="Y109" s="15" t="s">
        <v>2301</v>
      </c>
      <c r="Z109" s="15" t="s">
        <v>2302</v>
      </c>
      <c r="AA109" s="15" t="s">
        <v>2303</v>
      </c>
      <c r="AB109" s="15" t="s">
        <v>2304</v>
      </c>
      <c r="AC109" s="15" t="s">
        <v>2305</v>
      </c>
      <c r="AD109" s="15" t="s">
        <v>2306</v>
      </c>
      <c r="AE109" s="15" t="s">
        <v>2307</v>
      </c>
      <c r="AF109" s="15" t="s">
        <v>2308</v>
      </c>
      <c r="AH109" s="15" t="s">
        <v>2309</v>
      </c>
      <c r="AI109" s="15" t="s">
        <v>2310</v>
      </c>
      <c r="AJ109" s="15" t="s">
        <v>2311</v>
      </c>
      <c r="AK109" s="15" t="s">
        <v>2312</v>
      </c>
      <c r="AM109" s="15" t="s">
        <v>2313</v>
      </c>
      <c r="AN109" s="15" t="s">
        <v>2314</v>
      </c>
      <c r="AO109" s="15" t="s">
        <v>2315</v>
      </c>
      <c r="AP109" s="15" t="s">
        <v>2316</v>
      </c>
      <c r="AQ109" s="15" t="s">
        <v>2317</v>
      </c>
      <c r="AR109" s="15" t="s">
        <v>2318</v>
      </c>
      <c r="AS109" s="15" t="s">
        <v>2319</v>
      </c>
      <c r="AT109" s="15" t="s">
        <v>2320</v>
      </c>
      <c r="AU109" s="15" t="s">
        <v>2321</v>
      </c>
      <c r="AV109" s="15" t="s">
        <v>2322</v>
      </c>
      <c r="AW109" s="15" t="s">
        <v>2323</v>
      </c>
      <c r="AX109" s="15" t="s">
        <v>2324</v>
      </c>
      <c r="AY109" s="15" t="s">
        <v>2325</v>
      </c>
      <c r="AZ109" s="15" t="s">
        <v>2326</v>
      </c>
      <c r="BD109" t="s">
        <v>15676</v>
      </c>
      <c r="BE109" t="s">
        <v>8237</v>
      </c>
      <c r="BF109">
        <v>20</v>
      </c>
    </row>
    <row r="110" spans="1:58" x14ac:dyDescent="0.3">
      <c r="A110" s="15" t="s">
        <v>2327</v>
      </c>
      <c r="B110" s="15" t="s">
        <v>2328</v>
      </c>
      <c r="C110" s="15" t="s">
        <v>2329</v>
      </c>
      <c r="D110" s="15" t="s">
        <v>2330</v>
      </c>
      <c r="E110" s="15" t="s">
        <v>2331</v>
      </c>
      <c r="F110" s="15" t="s">
        <v>2332</v>
      </c>
      <c r="G110" s="15" t="s">
        <v>2333</v>
      </c>
      <c r="H110" s="15" t="s">
        <v>2334</v>
      </c>
      <c r="I110" s="15" t="s">
        <v>2335</v>
      </c>
      <c r="J110" s="15" t="s">
        <v>2336</v>
      </c>
      <c r="K110" s="15" t="s">
        <v>2337</v>
      </c>
      <c r="L110" s="15" t="s">
        <v>2338</v>
      </c>
      <c r="M110" s="15" t="s">
        <v>2339</v>
      </c>
      <c r="N110" s="15" t="s">
        <v>2340</v>
      </c>
      <c r="P110" s="15" t="s">
        <v>2341</v>
      </c>
      <c r="Q110" s="15" t="s">
        <v>2342</v>
      </c>
      <c r="R110" s="15" t="s">
        <v>2343</v>
      </c>
      <c r="S110" s="15" t="s">
        <v>2344</v>
      </c>
      <c r="T110" s="15" t="s">
        <v>2345</v>
      </c>
      <c r="U110" s="15" t="s">
        <v>2346</v>
      </c>
      <c r="V110" s="15" t="s">
        <v>2347</v>
      </c>
      <c r="W110" s="15" t="s">
        <v>2348</v>
      </c>
      <c r="X110" s="15" t="s">
        <v>2349</v>
      </c>
      <c r="Y110" s="15" t="s">
        <v>2350</v>
      </c>
      <c r="Z110" s="15" t="s">
        <v>2351</v>
      </c>
      <c r="AA110" s="15" t="s">
        <v>2352</v>
      </c>
      <c r="AB110" s="15" t="s">
        <v>2353</v>
      </c>
      <c r="AC110" s="15" t="s">
        <v>2354</v>
      </c>
      <c r="AD110" s="15" t="s">
        <v>2355</v>
      </c>
      <c r="AE110" s="15" t="s">
        <v>2356</v>
      </c>
      <c r="AF110" s="15" t="s">
        <v>2357</v>
      </c>
      <c r="AH110" s="15" t="s">
        <v>2358</v>
      </c>
      <c r="AI110" s="15" t="s">
        <v>2359</v>
      </c>
      <c r="AJ110" s="15" t="s">
        <v>2360</v>
      </c>
      <c r="AK110" s="15" t="s">
        <v>2361</v>
      </c>
      <c r="AM110" s="15" t="s">
        <v>2362</v>
      </c>
      <c r="AN110" s="15" t="s">
        <v>2363</v>
      </c>
      <c r="AO110" s="15" t="s">
        <v>2364</v>
      </c>
      <c r="AP110" s="15" t="s">
        <v>2365</v>
      </c>
      <c r="AQ110" s="15" t="s">
        <v>2366</v>
      </c>
      <c r="AR110" s="15" t="s">
        <v>2367</v>
      </c>
      <c r="AS110" s="15" t="s">
        <v>2368</v>
      </c>
      <c r="AT110" s="15" t="s">
        <v>2369</v>
      </c>
      <c r="AU110" s="15" t="s">
        <v>2370</v>
      </c>
      <c r="AV110" s="15" t="s">
        <v>2371</v>
      </c>
      <c r="AW110" s="15" t="s">
        <v>2372</v>
      </c>
      <c r="AX110" s="15" t="s">
        <v>2373</v>
      </c>
      <c r="AY110" s="15" t="s">
        <v>2374</v>
      </c>
      <c r="AZ110" s="15" t="s">
        <v>2375</v>
      </c>
      <c r="BD110" t="s">
        <v>15677</v>
      </c>
      <c r="BE110" t="s">
        <v>8232</v>
      </c>
      <c r="BF110">
        <v>25</v>
      </c>
    </row>
    <row r="111" spans="1:58" x14ac:dyDescent="0.3">
      <c r="A111" s="15" t="s">
        <v>2376</v>
      </c>
      <c r="B111" s="15" t="s">
        <v>2377</v>
      </c>
      <c r="C111" s="15" t="s">
        <v>2378</v>
      </c>
      <c r="D111" s="15" t="s">
        <v>2379</v>
      </c>
      <c r="E111" s="15" t="s">
        <v>2380</v>
      </c>
      <c r="F111" s="15" t="s">
        <v>2381</v>
      </c>
      <c r="G111" s="15" t="s">
        <v>2382</v>
      </c>
      <c r="H111" s="15" t="s">
        <v>2383</v>
      </c>
      <c r="I111" s="15" t="s">
        <v>2384</v>
      </c>
      <c r="J111" s="15" t="s">
        <v>2385</v>
      </c>
      <c r="K111" s="15" t="s">
        <v>2386</v>
      </c>
      <c r="M111" s="15" t="s">
        <v>2387</v>
      </c>
      <c r="N111" s="15" t="s">
        <v>2388</v>
      </c>
      <c r="P111" s="15" t="s">
        <v>2389</v>
      </c>
      <c r="Q111" s="15" t="s">
        <v>2390</v>
      </c>
      <c r="R111" s="15" t="s">
        <v>2391</v>
      </c>
      <c r="S111" s="15" t="s">
        <v>2392</v>
      </c>
      <c r="T111" s="15" t="s">
        <v>2393</v>
      </c>
      <c r="U111" s="15" t="s">
        <v>2394</v>
      </c>
      <c r="V111" s="15" t="s">
        <v>2395</v>
      </c>
      <c r="W111" s="15" t="s">
        <v>2396</v>
      </c>
      <c r="X111" s="15" t="s">
        <v>2397</v>
      </c>
      <c r="Y111" s="15" t="s">
        <v>2398</v>
      </c>
      <c r="Z111" s="15" t="s">
        <v>2399</v>
      </c>
      <c r="AA111" s="15" t="s">
        <v>2400</v>
      </c>
      <c r="AB111" s="15" t="s">
        <v>2401</v>
      </c>
      <c r="AC111" s="15" t="s">
        <v>2402</v>
      </c>
      <c r="AD111" s="15" t="s">
        <v>2403</v>
      </c>
      <c r="AE111" s="15" t="s">
        <v>2404</v>
      </c>
      <c r="AF111" s="15" t="s">
        <v>2405</v>
      </c>
      <c r="AI111" s="15" t="s">
        <v>2406</v>
      </c>
      <c r="AJ111" s="15" t="s">
        <v>2407</v>
      </c>
      <c r="AK111" s="15" t="s">
        <v>2408</v>
      </c>
      <c r="AM111" s="15" t="s">
        <v>2409</v>
      </c>
      <c r="AN111" s="15" t="s">
        <v>2410</v>
      </c>
      <c r="AO111" s="15" t="s">
        <v>2411</v>
      </c>
      <c r="AP111" s="15" t="s">
        <v>2412</v>
      </c>
      <c r="AQ111" s="15" t="s">
        <v>2413</v>
      </c>
      <c r="AR111" s="15" t="s">
        <v>2414</v>
      </c>
      <c r="AS111" s="15" t="s">
        <v>2415</v>
      </c>
      <c r="AT111" s="15" t="s">
        <v>2416</v>
      </c>
      <c r="AU111" s="15" t="s">
        <v>2417</v>
      </c>
      <c r="AV111" s="15" t="s">
        <v>2418</v>
      </c>
      <c r="AW111" s="15" t="s">
        <v>2419</v>
      </c>
      <c r="AX111" s="15" t="s">
        <v>2420</v>
      </c>
      <c r="AY111" s="15" t="s">
        <v>2421</v>
      </c>
      <c r="AZ111" s="15" t="s">
        <v>2422</v>
      </c>
      <c r="BD111" t="s">
        <v>15678</v>
      </c>
      <c r="BE111" t="s">
        <v>8232</v>
      </c>
      <c r="BF111">
        <v>25</v>
      </c>
    </row>
    <row r="112" spans="1:58" x14ac:dyDescent="0.3">
      <c r="A112" s="15" t="s">
        <v>2423</v>
      </c>
      <c r="B112" s="15" t="s">
        <v>2424</v>
      </c>
      <c r="C112" s="15" t="s">
        <v>2425</v>
      </c>
      <c r="D112" s="15" t="s">
        <v>2426</v>
      </c>
      <c r="E112" s="15" t="s">
        <v>2427</v>
      </c>
      <c r="F112" s="15" t="s">
        <v>2428</v>
      </c>
      <c r="G112" s="15" t="s">
        <v>2429</v>
      </c>
      <c r="H112" s="15" t="s">
        <v>2430</v>
      </c>
      <c r="I112" s="15" t="s">
        <v>2431</v>
      </c>
      <c r="J112" s="15" t="s">
        <v>2432</v>
      </c>
      <c r="K112" s="15" t="s">
        <v>2433</v>
      </c>
      <c r="M112" s="15" t="s">
        <v>2434</v>
      </c>
      <c r="N112" s="15" t="s">
        <v>2435</v>
      </c>
      <c r="P112" s="15" t="s">
        <v>2436</v>
      </c>
      <c r="Q112" s="15" t="s">
        <v>2437</v>
      </c>
      <c r="R112" s="15" t="s">
        <v>2438</v>
      </c>
      <c r="S112" s="15" t="s">
        <v>2439</v>
      </c>
      <c r="T112" s="15" t="s">
        <v>2440</v>
      </c>
      <c r="U112" s="15" t="s">
        <v>2441</v>
      </c>
      <c r="V112" s="15" t="s">
        <v>2442</v>
      </c>
      <c r="W112" s="15" t="s">
        <v>2443</v>
      </c>
      <c r="X112" s="15" t="s">
        <v>2444</v>
      </c>
      <c r="Y112" s="15" t="s">
        <v>2445</v>
      </c>
      <c r="Z112" s="15" t="s">
        <v>2446</v>
      </c>
      <c r="AA112" s="15" t="s">
        <v>2447</v>
      </c>
      <c r="AB112" s="15" t="s">
        <v>2448</v>
      </c>
      <c r="AC112" s="15" t="s">
        <v>2449</v>
      </c>
      <c r="AD112" s="15" t="s">
        <v>2450</v>
      </c>
      <c r="AE112" s="15" t="s">
        <v>2451</v>
      </c>
      <c r="AF112" s="15" t="s">
        <v>2452</v>
      </c>
      <c r="AI112" s="15" t="s">
        <v>2453</v>
      </c>
      <c r="AJ112" s="15" t="s">
        <v>2454</v>
      </c>
      <c r="AK112" s="15" t="s">
        <v>2455</v>
      </c>
      <c r="AM112" s="15" t="s">
        <v>2456</v>
      </c>
      <c r="AN112" s="15" t="s">
        <v>2457</v>
      </c>
      <c r="AO112" s="15" t="s">
        <v>2458</v>
      </c>
      <c r="AP112" s="15" t="s">
        <v>2459</v>
      </c>
      <c r="AQ112" s="15" t="s">
        <v>2460</v>
      </c>
      <c r="AR112" s="15" t="s">
        <v>2461</v>
      </c>
      <c r="AS112" s="15" t="s">
        <v>2462</v>
      </c>
      <c r="AT112" s="15" t="s">
        <v>2463</v>
      </c>
      <c r="AU112" s="15" t="s">
        <v>2464</v>
      </c>
      <c r="AV112" s="15" t="s">
        <v>2465</v>
      </c>
      <c r="AW112" s="15" t="s">
        <v>2466</v>
      </c>
      <c r="AX112" s="15" t="s">
        <v>2467</v>
      </c>
      <c r="AY112" s="15" t="s">
        <v>2468</v>
      </c>
      <c r="AZ112" s="15" t="s">
        <v>2469</v>
      </c>
      <c r="BD112" t="s">
        <v>15679</v>
      </c>
      <c r="BE112" t="s">
        <v>8237</v>
      </c>
      <c r="BF112">
        <v>20</v>
      </c>
    </row>
    <row r="113" spans="1:58" x14ac:dyDescent="0.3">
      <c r="A113" s="15" t="s">
        <v>2470</v>
      </c>
      <c r="B113" s="15" t="s">
        <v>2471</v>
      </c>
      <c r="C113" s="15" t="s">
        <v>2472</v>
      </c>
      <c r="D113" s="15" t="s">
        <v>2473</v>
      </c>
      <c r="E113" s="15" t="s">
        <v>2474</v>
      </c>
      <c r="F113" s="15" t="s">
        <v>2475</v>
      </c>
      <c r="G113" s="15" t="s">
        <v>2476</v>
      </c>
      <c r="H113" s="15" t="s">
        <v>2477</v>
      </c>
      <c r="I113" s="15" t="s">
        <v>2478</v>
      </c>
      <c r="J113" s="15" t="s">
        <v>2479</v>
      </c>
      <c r="K113" s="15" t="s">
        <v>2480</v>
      </c>
      <c r="M113" s="15" t="s">
        <v>2481</v>
      </c>
      <c r="N113" s="15" t="s">
        <v>2482</v>
      </c>
      <c r="P113" s="15" t="s">
        <v>2483</v>
      </c>
      <c r="Q113" s="15" t="s">
        <v>2484</v>
      </c>
      <c r="R113" s="15" t="s">
        <v>2485</v>
      </c>
      <c r="S113" s="15" t="s">
        <v>2486</v>
      </c>
      <c r="T113" s="15" t="s">
        <v>2487</v>
      </c>
      <c r="U113" s="15" t="s">
        <v>2488</v>
      </c>
      <c r="V113" s="15" t="s">
        <v>2489</v>
      </c>
      <c r="W113" s="15" t="s">
        <v>2490</v>
      </c>
      <c r="X113" s="15" t="s">
        <v>2491</v>
      </c>
      <c r="Y113" s="15" t="s">
        <v>2492</v>
      </c>
      <c r="Z113" s="15" t="s">
        <v>2493</v>
      </c>
      <c r="AA113" s="15" t="s">
        <v>148</v>
      </c>
      <c r="AB113" s="15" t="s">
        <v>2494</v>
      </c>
      <c r="AC113" s="15" t="s">
        <v>2495</v>
      </c>
      <c r="AD113" s="15" t="s">
        <v>2496</v>
      </c>
      <c r="AE113" s="15" t="s">
        <v>2497</v>
      </c>
      <c r="AF113" s="15" t="s">
        <v>2498</v>
      </c>
      <c r="AI113" s="15" t="s">
        <v>2499</v>
      </c>
      <c r="AJ113" s="15" t="s">
        <v>2500</v>
      </c>
      <c r="AK113" s="15" t="s">
        <v>2501</v>
      </c>
      <c r="AM113" s="15" t="s">
        <v>2502</v>
      </c>
      <c r="AN113" s="15" t="s">
        <v>2503</v>
      </c>
      <c r="AO113" s="15" t="s">
        <v>2504</v>
      </c>
      <c r="AP113" s="15" t="s">
        <v>2505</v>
      </c>
      <c r="AQ113" s="15" t="s">
        <v>2506</v>
      </c>
      <c r="AR113" s="15" t="s">
        <v>2507</v>
      </c>
      <c r="AS113" s="15" t="s">
        <v>2508</v>
      </c>
      <c r="AT113" s="15" t="s">
        <v>2509</v>
      </c>
      <c r="AU113" s="15" t="s">
        <v>2510</v>
      </c>
      <c r="AV113" s="15" t="s">
        <v>2511</v>
      </c>
      <c r="AW113" s="15" t="s">
        <v>2512</v>
      </c>
      <c r="AX113" s="15" t="s">
        <v>2513</v>
      </c>
      <c r="AY113" s="15" t="s">
        <v>2514</v>
      </c>
      <c r="AZ113" s="15" t="s">
        <v>2515</v>
      </c>
      <c r="BD113" t="s">
        <v>15680</v>
      </c>
      <c r="BE113" t="s">
        <v>8232</v>
      </c>
      <c r="BF113">
        <v>25</v>
      </c>
    </row>
    <row r="114" spans="1:58" x14ac:dyDescent="0.3">
      <c r="A114" s="15" t="s">
        <v>2516</v>
      </c>
      <c r="B114" s="15" t="s">
        <v>2517</v>
      </c>
      <c r="C114" s="15" t="s">
        <v>2518</v>
      </c>
      <c r="D114" s="15" t="s">
        <v>2519</v>
      </c>
      <c r="E114" s="15" t="s">
        <v>2520</v>
      </c>
      <c r="F114" s="15" t="s">
        <v>2521</v>
      </c>
      <c r="G114" s="15" t="s">
        <v>2522</v>
      </c>
      <c r="H114" s="15" t="s">
        <v>2523</v>
      </c>
      <c r="I114" s="15" t="s">
        <v>2524</v>
      </c>
      <c r="J114" s="15" t="s">
        <v>125</v>
      </c>
      <c r="K114" s="15" t="s">
        <v>2525</v>
      </c>
      <c r="M114" s="15" t="s">
        <v>2526</v>
      </c>
      <c r="N114" s="15" t="s">
        <v>2527</v>
      </c>
      <c r="P114" s="15" t="s">
        <v>2528</v>
      </c>
      <c r="Q114" s="15" t="s">
        <v>2529</v>
      </c>
      <c r="R114" s="15" t="s">
        <v>2530</v>
      </c>
      <c r="S114" s="15" t="s">
        <v>2531</v>
      </c>
      <c r="T114" s="15" t="s">
        <v>2532</v>
      </c>
      <c r="U114" s="15" t="s">
        <v>2533</v>
      </c>
      <c r="V114" s="15" t="s">
        <v>2534</v>
      </c>
      <c r="W114" s="15" t="s">
        <v>2535</v>
      </c>
      <c r="X114" s="15" t="s">
        <v>2536</v>
      </c>
      <c r="Y114" s="15" t="s">
        <v>2537</v>
      </c>
      <c r="Z114" s="15" t="s">
        <v>2538</v>
      </c>
      <c r="AA114" s="15" t="s">
        <v>2539</v>
      </c>
      <c r="AB114" s="15" t="s">
        <v>2540</v>
      </c>
      <c r="AC114" s="15" t="s">
        <v>2541</v>
      </c>
      <c r="AD114" s="15" t="s">
        <v>2542</v>
      </c>
      <c r="AE114" s="15" t="s">
        <v>2543</v>
      </c>
      <c r="AF114" s="15" t="s">
        <v>2544</v>
      </c>
      <c r="AI114" s="15" t="s">
        <v>2545</v>
      </c>
      <c r="AJ114" s="15" t="s">
        <v>2546</v>
      </c>
      <c r="AK114" s="15" t="s">
        <v>2547</v>
      </c>
      <c r="AM114" s="15" t="s">
        <v>2548</v>
      </c>
      <c r="AN114" s="15" t="s">
        <v>2549</v>
      </c>
      <c r="AO114" s="15" t="s">
        <v>2550</v>
      </c>
      <c r="AP114" s="15" t="s">
        <v>2551</v>
      </c>
      <c r="AQ114" s="15" t="s">
        <v>2552</v>
      </c>
      <c r="AR114" s="15" t="s">
        <v>2553</v>
      </c>
      <c r="AS114" s="15" t="s">
        <v>2554</v>
      </c>
      <c r="AT114" s="15" t="s">
        <v>2555</v>
      </c>
      <c r="AU114" s="15" t="s">
        <v>2556</v>
      </c>
      <c r="AV114" s="15" t="s">
        <v>2557</v>
      </c>
      <c r="AW114" s="15" t="s">
        <v>2558</v>
      </c>
      <c r="AX114" s="15" t="s">
        <v>2559</v>
      </c>
      <c r="AY114" s="15" t="s">
        <v>2560</v>
      </c>
      <c r="AZ114" s="15" t="s">
        <v>2561</v>
      </c>
      <c r="BD114" t="s">
        <v>15681</v>
      </c>
      <c r="BE114" t="s">
        <v>8232</v>
      </c>
      <c r="BF114">
        <v>25</v>
      </c>
    </row>
    <row r="115" spans="1:58" x14ac:dyDescent="0.3">
      <c r="A115" s="15" t="s">
        <v>2562</v>
      </c>
      <c r="B115" s="15" t="s">
        <v>2563</v>
      </c>
      <c r="C115" s="15" t="s">
        <v>2564</v>
      </c>
      <c r="D115" s="15" t="s">
        <v>2565</v>
      </c>
      <c r="E115" s="15" t="s">
        <v>2566</v>
      </c>
      <c r="F115" s="15" t="s">
        <v>2567</v>
      </c>
      <c r="G115" s="15" t="s">
        <v>2568</v>
      </c>
      <c r="H115" s="15" t="s">
        <v>2569</v>
      </c>
      <c r="I115" s="15" t="s">
        <v>2570</v>
      </c>
      <c r="J115" s="15" t="s">
        <v>2571</v>
      </c>
      <c r="K115" s="15" t="s">
        <v>2572</v>
      </c>
      <c r="M115" s="15" t="s">
        <v>2573</v>
      </c>
      <c r="N115" s="15" t="s">
        <v>2574</v>
      </c>
      <c r="P115" s="15" t="s">
        <v>2575</v>
      </c>
      <c r="Q115" s="15" t="s">
        <v>2576</v>
      </c>
      <c r="R115" s="15" t="s">
        <v>2577</v>
      </c>
      <c r="S115" s="15" t="s">
        <v>2578</v>
      </c>
      <c r="T115" s="15" t="s">
        <v>2579</v>
      </c>
      <c r="U115" s="15" t="s">
        <v>2580</v>
      </c>
      <c r="V115" s="15" t="s">
        <v>2581</v>
      </c>
      <c r="W115" s="15" t="s">
        <v>2582</v>
      </c>
      <c r="X115" s="15" t="s">
        <v>2583</v>
      </c>
      <c r="Y115" s="15" t="s">
        <v>2584</v>
      </c>
      <c r="Z115" s="15" t="s">
        <v>2585</v>
      </c>
      <c r="AA115" s="15" t="s">
        <v>2586</v>
      </c>
      <c r="AB115" s="15" t="s">
        <v>2587</v>
      </c>
      <c r="AC115" s="15" t="s">
        <v>2588</v>
      </c>
      <c r="AD115" s="15" t="s">
        <v>2589</v>
      </c>
      <c r="AE115" s="15" t="s">
        <v>2590</v>
      </c>
      <c r="AF115" s="15" t="s">
        <v>2591</v>
      </c>
      <c r="AI115" s="15" t="s">
        <v>2592</v>
      </c>
      <c r="AJ115" s="15" t="s">
        <v>2593</v>
      </c>
      <c r="AK115" s="15" t="s">
        <v>2594</v>
      </c>
      <c r="AM115" s="15" t="s">
        <v>2595</v>
      </c>
      <c r="AN115" s="15" t="s">
        <v>2596</v>
      </c>
      <c r="AO115" s="15" t="s">
        <v>2597</v>
      </c>
      <c r="AP115" s="15" t="s">
        <v>2598</v>
      </c>
      <c r="AQ115" s="15" t="s">
        <v>2599</v>
      </c>
      <c r="AR115" s="15" t="s">
        <v>2600</v>
      </c>
      <c r="AS115" s="15" t="s">
        <v>2601</v>
      </c>
      <c r="AT115" s="15" t="s">
        <v>2602</v>
      </c>
      <c r="AU115" s="15" t="s">
        <v>2603</v>
      </c>
      <c r="AV115" s="15" t="s">
        <v>2604</v>
      </c>
      <c r="AW115" s="15" t="s">
        <v>2605</v>
      </c>
      <c r="AX115" s="15" t="s">
        <v>2606</v>
      </c>
      <c r="AY115" s="15" t="s">
        <v>2607</v>
      </c>
      <c r="AZ115" s="15" t="s">
        <v>2608</v>
      </c>
      <c r="BD115" t="s">
        <v>15682</v>
      </c>
      <c r="BE115" t="s">
        <v>8232</v>
      </c>
      <c r="BF115">
        <v>25</v>
      </c>
    </row>
    <row r="116" spans="1:58" x14ac:dyDescent="0.3">
      <c r="A116" s="15" t="s">
        <v>2609</v>
      </c>
      <c r="B116" s="15" t="s">
        <v>2610</v>
      </c>
      <c r="C116" s="15" t="s">
        <v>2611</v>
      </c>
      <c r="D116" s="15" t="s">
        <v>2612</v>
      </c>
      <c r="E116" s="15" t="s">
        <v>2613</v>
      </c>
      <c r="F116" s="15" t="s">
        <v>2614</v>
      </c>
      <c r="G116" s="15" t="s">
        <v>2615</v>
      </c>
      <c r="H116" s="15" t="s">
        <v>2616</v>
      </c>
      <c r="I116" s="15" t="s">
        <v>2617</v>
      </c>
      <c r="J116" s="15" t="s">
        <v>2618</v>
      </c>
      <c r="K116" s="15" t="s">
        <v>2619</v>
      </c>
      <c r="M116" s="15" t="s">
        <v>2620</v>
      </c>
      <c r="N116" s="15" t="s">
        <v>2621</v>
      </c>
      <c r="P116" s="15" t="s">
        <v>2622</v>
      </c>
      <c r="Q116" s="15" t="s">
        <v>2623</v>
      </c>
      <c r="R116" s="15" t="s">
        <v>2624</v>
      </c>
      <c r="S116" s="15" t="s">
        <v>2625</v>
      </c>
      <c r="T116" s="15" t="s">
        <v>2626</v>
      </c>
      <c r="U116" s="15" t="s">
        <v>2627</v>
      </c>
      <c r="V116" s="15" t="s">
        <v>2628</v>
      </c>
      <c r="W116" s="15" t="s">
        <v>2629</v>
      </c>
      <c r="X116" s="15" t="s">
        <v>2630</v>
      </c>
      <c r="Y116" s="15" t="s">
        <v>2631</v>
      </c>
      <c r="Z116" s="15" t="s">
        <v>2632</v>
      </c>
      <c r="AA116" s="15" t="s">
        <v>2633</v>
      </c>
      <c r="AB116" s="15" t="s">
        <v>2634</v>
      </c>
      <c r="AC116" s="15" t="s">
        <v>2635</v>
      </c>
      <c r="AD116" s="15" t="s">
        <v>2636</v>
      </c>
      <c r="AE116" s="15" t="s">
        <v>2637</v>
      </c>
      <c r="AF116" s="15" t="s">
        <v>2638</v>
      </c>
      <c r="AI116" s="15" t="s">
        <v>2639</v>
      </c>
      <c r="AJ116" s="15" t="s">
        <v>138</v>
      </c>
      <c r="AK116" s="15" t="s">
        <v>2640</v>
      </c>
      <c r="AM116" s="15" t="s">
        <v>2641</v>
      </c>
      <c r="AN116" s="15" t="s">
        <v>2642</v>
      </c>
      <c r="AO116" s="15" t="s">
        <v>2643</v>
      </c>
      <c r="AP116" s="15" t="s">
        <v>2644</v>
      </c>
      <c r="AQ116" s="15" t="s">
        <v>2645</v>
      </c>
      <c r="AR116" s="15" t="s">
        <v>2646</v>
      </c>
      <c r="AS116" s="15" t="s">
        <v>2647</v>
      </c>
      <c r="AT116" s="15" t="s">
        <v>2648</v>
      </c>
      <c r="AU116" s="15" t="s">
        <v>2649</v>
      </c>
      <c r="AV116" s="15" t="s">
        <v>2650</v>
      </c>
      <c r="AW116" s="15" t="s">
        <v>2651</v>
      </c>
      <c r="AX116" s="15" t="s">
        <v>2652</v>
      </c>
      <c r="AY116" s="15" t="s">
        <v>2653</v>
      </c>
      <c r="AZ116" s="15" t="s">
        <v>2654</v>
      </c>
      <c r="BD116" t="s">
        <v>15683</v>
      </c>
      <c r="BE116" t="s">
        <v>8232</v>
      </c>
      <c r="BF116">
        <v>25</v>
      </c>
    </row>
    <row r="117" spans="1:58" x14ac:dyDescent="0.3">
      <c r="B117" s="15" t="s">
        <v>2655</v>
      </c>
      <c r="C117" s="15" t="s">
        <v>2656</v>
      </c>
      <c r="D117" s="15" t="s">
        <v>2657</v>
      </c>
      <c r="E117" s="15" t="s">
        <v>2658</v>
      </c>
      <c r="F117" s="15" t="s">
        <v>2659</v>
      </c>
      <c r="G117" s="15" t="s">
        <v>2660</v>
      </c>
      <c r="H117" s="15" t="s">
        <v>2661</v>
      </c>
      <c r="I117" s="15" t="s">
        <v>2662</v>
      </c>
      <c r="J117" s="15" t="s">
        <v>2663</v>
      </c>
      <c r="K117" s="15" t="s">
        <v>2664</v>
      </c>
      <c r="M117" s="15" t="s">
        <v>2665</v>
      </c>
      <c r="N117" s="15" t="s">
        <v>2666</v>
      </c>
      <c r="P117" s="15" t="s">
        <v>2667</v>
      </c>
      <c r="Q117" s="15" t="s">
        <v>2668</v>
      </c>
      <c r="R117" s="15" t="s">
        <v>2669</v>
      </c>
      <c r="S117" s="15" t="s">
        <v>2670</v>
      </c>
      <c r="T117" s="15" t="s">
        <v>2671</v>
      </c>
      <c r="U117" s="15" t="s">
        <v>2672</v>
      </c>
      <c r="V117" s="15" t="s">
        <v>2673</v>
      </c>
      <c r="W117" s="15" t="s">
        <v>2674</v>
      </c>
      <c r="X117" s="15" t="s">
        <v>2675</v>
      </c>
      <c r="Y117" s="15" t="s">
        <v>2676</v>
      </c>
      <c r="Z117" s="15" t="s">
        <v>2677</v>
      </c>
      <c r="AA117" s="15" t="s">
        <v>2678</v>
      </c>
      <c r="AB117" s="15" t="s">
        <v>2679</v>
      </c>
      <c r="AC117" s="15" t="s">
        <v>2680</v>
      </c>
      <c r="AD117" s="15" t="s">
        <v>2681</v>
      </c>
      <c r="AE117" s="15" t="s">
        <v>2682</v>
      </c>
      <c r="AF117" s="15" t="s">
        <v>2683</v>
      </c>
      <c r="AI117" s="15" t="s">
        <v>2684</v>
      </c>
      <c r="AJ117" s="15" t="s">
        <v>2685</v>
      </c>
      <c r="AK117" s="15" t="s">
        <v>2686</v>
      </c>
      <c r="AM117" s="15" t="s">
        <v>2687</v>
      </c>
      <c r="AN117" s="15" t="s">
        <v>2688</v>
      </c>
      <c r="AO117" s="15" t="s">
        <v>2689</v>
      </c>
      <c r="AP117" s="15" t="s">
        <v>2690</v>
      </c>
      <c r="AQ117" s="15" t="s">
        <v>2691</v>
      </c>
      <c r="AR117" s="15" t="s">
        <v>2692</v>
      </c>
      <c r="AS117" s="15" t="s">
        <v>2693</v>
      </c>
      <c r="AT117" s="15" t="s">
        <v>2694</v>
      </c>
      <c r="AU117" s="15" t="s">
        <v>2695</v>
      </c>
      <c r="AV117" s="15" t="s">
        <v>2696</v>
      </c>
      <c r="AW117" s="15" t="s">
        <v>2697</v>
      </c>
      <c r="AX117" s="15" t="s">
        <v>2698</v>
      </c>
      <c r="AY117" s="15" t="s">
        <v>2699</v>
      </c>
      <c r="AZ117" s="15" t="s">
        <v>2700</v>
      </c>
      <c r="BD117" t="s">
        <v>15684</v>
      </c>
      <c r="BE117" t="s">
        <v>8232</v>
      </c>
      <c r="BF117">
        <v>25</v>
      </c>
    </row>
    <row r="118" spans="1:58" x14ac:dyDescent="0.3">
      <c r="B118" s="15" t="s">
        <v>2701</v>
      </c>
      <c r="C118" s="15" t="s">
        <v>2702</v>
      </c>
      <c r="D118" s="15" t="s">
        <v>2703</v>
      </c>
      <c r="E118" s="15" t="s">
        <v>2704</v>
      </c>
      <c r="F118" s="15" t="s">
        <v>2705</v>
      </c>
      <c r="G118" s="15" t="s">
        <v>2706</v>
      </c>
      <c r="H118" s="15" t="s">
        <v>2707</v>
      </c>
      <c r="I118" s="15" t="s">
        <v>2708</v>
      </c>
      <c r="J118" s="15" t="s">
        <v>2709</v>
      </c>
      <c r="K118" s="15" t="s">
        <v>2710</v>
      </c>
      <c r="M118" s="15" t="s">
        <v>2711</v>
      </c>
      <c r="N118" s="15" t="s">
        <v>2712</v>
      </c>
      <c r="P118" s="15" t="s">
        <v>2713</v>
      </c>
      <c r="Q118" s="15" t="s">
        <v>2714</v>
      </c>
      <c r="R118" s="15" t="s">
        <v>2715</v>
      </c>
      <c r="S118" s="15" t="s">
        <v>2716</v>
      </c>
      <c r="T118" s="15" t="s">
        <v>2717</v>
      </c>
      <c r="U118" s="15" t="s">
        <v>2718</v>
      </c>
      <c r="V118" s="15" t="s">
        <v>2719</v>
      </c>
      <c r="W118" s="15" t="s">
        <v>2720</v>
      </c>
      <c r="X118" s="15" t="s">
        <v>2721</v>
      </c>
      <c r="Y118" s="15" t="s">
        <v>2722</v>
      </c>
      <c r="Z118" s="15" t="s">
        <v>2723</v>
      </c>
      <c r="AA118" s="15" t="s">
        <v>2724</v>
      </c>
      <c r="AB118" s="15" t="s">
        <v>2725</v>
      </c>
      <c r="AC118" s="15" t="s">
        <v>2726</v>
      </c>
      <c r="AD118" s="15" t="s">
        <v>2727</v>
      </c>
      <c r="AE118" s="15" t="s">
        <v>2728</v>
      </c>
      <c r="AF118" s="15" t="s">
        <v>2729</v>
      </c>
      <c r="AI118" s="15" t="s">
        <v>2730</v>
      </c>
      <c r="AJ118" s="15" t="s">
        <v>2731</v>
      </c>
      <c r="AK118" s="15" t="s">
        <v>2732</v>
      </c>
      <c r="AM118" s="15" t="s">
        <v>2733</v>
      </c>
      <c r="AN118" s="15" t="s">
        <v>2734</v>
      </c>
      <c r="AO118" s="15" t="s">
        <v>2735</v>
      </c>
      <c r="AP118" s="15" t="s">
        <v>2736</v>
      </c>
      <c r="AQ118" s="15" t="s">
        <v>2737</v>
      </c>
      <c r="AR118" s="15" t="s">
        <v>2738</v>
      </c>
      <c r="AS118" s="15" t="s">
        <v>2739</v>
      </c>
      <c r="AT118" s="15" t="s">
        <v>2740</v>
      </c>
      <c r="AU118" s="15" t="s">
        <v>2741</v>
      </c>
      <c r="AV118" s="15" t="s">
        <v>2742</v>
      </c>
      <c r="AW118" s="15" t="s">
        <v>2743</v>
      </c>
      <c r="AX118" s="15" t="s">
        <v>2744</v>
      </c>
      <c r="AY118" s="15" t="s">
        <v>2745</v>
      </c>
      <c r="AZ118" s="15" t="s">
        <v>2746</v>
      </c>
      <c r="BD118" t="s">
        <v>15685</v>
      </c>
      <c r="BE118" t="s">
        <v>8423</v>
      </c>
      <c r="BF118">
        <v>10</v>
      </c>
    </row>
    <row r="119" spans="1:58" x14ac:dyDescent="0.3">
      <c r="B119" s="15" t="s">
        <v>2747</v>
      </c>
      <c r="C119" s="15" t="s">
        <v>2748</v>
      </c>
      <c r="D119" s="15" t="s">
        <v>2749</v>
      </c>
      <c r="E119" s="15" t="s">
        <v>2750</v>
      </c>
      <c r="F119" s="15" t="s">
        <v>2751</v>
      </c>
      <c r="G119" s="15" t="s">
        <v>2752</v>
      </c>
      <c r="H119" s="15" t="s">
        <v>2753</v>
      </c>
      <c r="I119" s="15" t="s">
        <v>2754</v>
      </c>
      <c r="J119" s="15" t="s">
        <v>2755</v>
      </c>
      <c r="K119" s="15" t="s">
        <v>2756</v>
      </c>
      <c r="M119" s="15" t="s">
        <v>2757</v>
      </c>
      <c r="N119" s="15" t="s">
        <v>2758</v>
      </c>
      <c r="P119" s="15" t="s">
        <v>2759</v>
      </c>
      <c r="Q119" s="15" t="s">
        <v>2760</v>
      </c>
      <c r="R119" s="15" t="s">
        <v>2761</v>
      </c>
      <c r="S119" s="15" t="s">
        <v>2762</v>
      </c>
      <c r="T119" s="15" t="s">
        <v>2763</v>
      </c>
      <c r="U119" s="15" t="s">
        <v>2764</v>
      </c>
      <c r="V119" s="15" t="s">
        <v>2765</v>
      </c>
      <c r="W119" s="15" t="s">
        <v>2766</v>
      </c>
      <c r="X119" s="15" t="s">
        <v>2767</v>
      </c>
      <c r="Y119" s="15" t="s">
        <v>2768</v>
      </c>
      <c r="Z119" s="15" t="s">
        <v>2769</v>
      </c>
      <c r="AA119" s="15" t="s">
        <v>2770</v>
      </c>
      <c r="AB119" s="15" t="s">
        <v>2771</v>
      </c>
      <c r="AC119" s="15" t="s">
        <v>2772</v>
      </c>
      <c r="AD119" s="15" t="s">
        <v>2773</v>
      </c>
      <c r="AE119" s="15" t="s">
        <v>2774</v>
      </c>
      <c r="AF119" s="15" t="s">
        <v>2775</v>
      </c>
      <c r="AI119" s="15" t="s">
        <v>2776</v>
      </c>
      <c r="AJ119" s="15" t="s">
        <v>2777</v>
      </c>
      <c r="AK119" s="15" t="s">
        <v>2778</v>
      </c>
      <c r="AM119" s="15" t="s">
        <v>2779</v>
      </c>
      <c r="AN119" s="15" t="s">
        <v>2780</v>
      </c>
      <c r="AO119" s="15" t="s">
        <v>2781</v>
      </c>
      <c r="AP119" s="15" t="s">
        <v>2782</v>
      </c>
      <c r="AQ119" s="15" t="s">
        <v>2783</v>
      </c>
      <c r="AR119" s="15" t="s">
        <v>2784</v>
      </c>
      <c r="AS119" s="15" t="s">
        <v>2785</v>
      </c>
      <c r="AT119" s="15" t="s">
        <v>2786</v>
      </c>
      <c r="AU119" s="15" t="s">
        <v>2787</v>
      </c>
      <c r="AV119" s="15" t="s">
        <v>2788</v>
      </c>
      <c r="AW119" s="15" t="s">
        <v>2789</v>
      </c>
      <c r="AX119" s="15" t="s">
        <v>2790</v>
      </c>
      <c r="AY119" s="15" t="s">
        <v>2791</v>
      </c>
      <c r="AZ119" s="15" t="s">
        <v>2792</v>
      </c>
      <c r="BD119" t="s">
        <v>15686</v>
      </c>
      <c r="BE119" t="s">
        <v>8232</v>
      </c>
      <c r="BF119">
        <v>25</v>
      </c>
    </row>
    <row r="120" spans="1:58" x14ac:dyDescent="0.3">
      <c r="B120" s="15" t="s">
        <v>2793</v>
      </c>
      <c r="C120" s="15" t="s">
        <v>2794</v>
      </c>
      <c r="D120" s="15" t="s">
        <v>2795</v>
      </c>
      <c r="E120" s="15" t="s">
        <v>2796</v>
      </c>
      <c r="F120" s="15" t="s">
        <v>2797</v>
      </c>
      <c r="G120" s="15" t="s">
        <v>2798</v>
      </c>
      <c r="H120" s="15" t="s">
        <v>2799</v>
      </c>
      <c r="I120" s="15" t="s">
        <v>2800</v>
      </c>
      <c r="J120" s="15" t="s">
        <v>2801</v>
      </c>
      <c r="K120" s="15" t="s">
        <v>2802</v>
      </c>
      <c r="M120" s="15" t="s">
        <v>2803</v>
      </c>
      <c r="N120" s="15" t="s">
        <v>2804</v>
      </c>
      <c r="P120" s="15" t="s">
        <v>2805</v>
      </c>
      <c r="Q120" s="15" t="s">
        <v>2806</v>
      </c>
      <c r="R120" s="15" t="s">
        <v>2807</v>
      </c>
      <c r="S120" s="15" t="s">
        <v>2808</v>
      </c>
      <c r="T120" s="15" t="s">
        <v>2809</v>
      </c>
      <c r="U120" s="15" t="s">
        <v>2810</v>
      </c>
      <c r="V120" s="15" t="s">
        <v>2811</v>
      </c>
      <c r="W120" s="15" t="s">
        <v>2812</v>
      </c>
      <c r="X120" s="15" t="s">
        <v>2813</v>
      </c>
      <c r="Y120" s="15" t="s">
        <v>2814</v>
      </c>
      <c r="Z120" s="15" t="s">
        <v>2815</v>
      </c>
      <c r="AA120" s="15" t="s">
        <v>2816</v>
      </c>
      <c r="AB120" s="15" t="s">
        <v>2817</v>
      </c>
      <c r="AC120" s="15" t="s">
        <v>2818</v>
      </c>
      <c r="AD120" s="15" t="s">
        <v>2819</v>
      </c>
      <c r="AE120" s="15" t="s">
        <v>2820</v>
      </c>
      <c r="AF120" s="15" t="s">
        <v>2821</v>
      </c>
      <c r="AI120" s="15" t="s">
        <v>2822</v>
      </c>
      <c r="AJ120" s="15" t="s">
        <v>2823</v>
      </c>
      <c r="AK120" s="15" t="s">
        <v>2824</v>
      </c>
      <c r="AM120" s="15" t="s">
        <v>2825</v>
      </c>
      <c r="AN120" s="15" t="s">
        <v>2826</v>
      </c>
      <c r="AO120" s="15" t="s">
        <v>2827</v>
      </c>
      <c r="AQ120" s="15" t="s">
        <v>2828</v>
      </c>
      <c r="AR120" s="15" t="s">
        <v>2829</v>
      </c>
      <c r="AS120" s="15" t="s">
        <v>2830</v>
      </c>
      <c r="AT120" s="15" t="s">
        <v>2831</v>
      </c>
      <c r="AU120" s="15" t="s">
        <v>2832</v>
      </c>
      <c r="AV120" s="15" t="s">
        <v>2833</v>
      </c>
      <c r="AW120" s="15" t="s">
        <v>2834</v>
      </c>
      <c r="AX120" s="15" t="s">
        <v>2835</v>
      </c>
      <c r="AY120" s="15" t="s">
        <v>2836</v>
      </c>
      <c r="AZ120" s="15" t="s">
        <v>2837</v>
      </c>
      <c r="BD120" t="s">
        <v>15687</v>
      </c>
      <c r="BE120" t="s">
        <v>8232</v>
      </c>
      <c r="BF120">
        <v>25</v>
      </c>
    </row>
    <row r="121" spans="1:58" x14ac:dyDescent="0.3">
      <c r="B121" s="15" t="s">
        <v>2838</v>
      </c>
      <c r="C121" s="15" t="s">
        <v>2839</v>
      </c>
      <c r="D121" s="15" t="s">
        <v>2840</v>
      </c>
      <c r="E121" s="15" t="s">
        <v>2841</v>
      </c>
      <c r="F121" s="15" t="s">
        <v>2842</v>
      </c>
      <c r="G121" s="15" t="s">
        <v>2843</v>
      </c>
      <c r="H121" s="15" t="s">
        <v>2844</v>
      </c>
      <c r="I121" s="15" t="s">
        <v>2845</v>
      </c>
      <c r="J121" s="15" t="s">
        <v>2846</v>
      </c>
      <c r="K121" s="15" t="s">
        <v>2847</v>
      </c>
      <c r="M121" s="15" t="s">
        <v>2848</v>
      </c>
      <c r="N121" s="15" t="s">
        <v>2849</v>
      </c>
      <c r="P121" s="15" t="s">
        <v>2850</v>
      </c>
      <c r="Q121" s="15" t="s">
        <v>2851</v>
      </c>
      <c r="R121" s="15" t="s">
        <v>2852</v>
      </c>
      <c r="S121" s="15" t="s">
        <v>2853</v>
      </c>
      <c r="T121" s="15" t="s">
        <v>2854</v>
      </c>
      <c r="U121" s="15" t="s">
        <v>2855</v>
      </c>
      <c r="V121" s="15" t="s">
        <v>2856</v>
      </c>
      <c r="W121" s="15" t="s">
        <v>2857</v>
      </c>
      <c r="X121" s="15" t="s">
        <v>2858</v>
      </c>
      <c r="Y121" s="15" t="s">
        <v>2859</v>
      </c>
      <c r="Z121" s="15" t="s">
        <v>2860</v>
      </c>
      <c r="AA121" s="15" t="s">
        <v>2861</v>
      </c>
      <c r="AB121" s="15" t="s">
        <v>2862</v>
      </c>
      <c r="AC121" s="15" t="s">
        <v>2863</v>
      </c>
      <c r="AD121" s="15" t="s">
        <v>2864</v>
      </c>
      <c r="AE121" s="15" t="s">
        <v>2865</v>
      </c>
      <c r="AF121" s="15" t="s">
        <v>2866</v>
      </c>
      <c r="AI121" s="15" t="s">
        <v>2867</v>
      </c>
      <c r="AJ121" s="15" t="s">
        <v>2868</v>
      </c>
      <c r="AK121" s="15" t="s">
        <v>2869</v>
      </c>
      <c r="AM121" s="15" t="s">
        <v>2870</v>
      </c>
      <c r="AN121" s="15" t="s">
        <v>2871</v>
      </c>
      <c r="AO121" s="15" t="s">
        <v>2872</v>
      </c>
      <c r="AQ121" s="15" t="s">
        <v>2873</v>
      </c>
      <c r="AR121" s="15" t="s">
        <v>2874</v>
      </c>
      <c r="AS121" s="15" t="s">
        <v>2875</v>
      </c>
      <c r="AT121" s="15" t="s">
        <v>2876</v>
      </c>
      <c r="AU121" s="15" t="s">
        <v>2877</v>
      </c>
      <c r="AV121" s="15" t="s">
        <v>2878</v>
      </c>
      <c r="AW121" s="15" t="s">
        <v>2879</v>
      </c>
      <c r="AX121" s="15" t="s">
        <v>2880</v>
      </c>
      <c r="AY121" s="15" t="s">
        <v>2881</v>
      </c>
      <c r="AZ121" s="15" t="s">
        <v>2882</v>
      </c>
      <c r="BD121" t="s">
        <v>15688</v>
      </c>
      <c r="BE121" t="s">
        <v>8232</v>
      </c>
      <c r="BF121">
        <v>25</v>
      </c>
    </row>
    <row r="122" spans="1:58" x14ac:dyDescent="0.3">
      <c r="B122" s="15" t="s">
        <v>2883</v>
      </c>
      <c r="C122" s="15" t="s">
        <v>2884</v>
      </c>
      <c r="D122" s="15" t="s">
        <v>2885</v>
      </c>
      <c r="E122" s="15" t="s">
        <v>2886</v>
      </c>
      <c r="F122" s="15" t="s">
        <v>2887</v>
      </c>
      <c r="G122" s="15" t="s">
        <v>2888</v>
      </c>
      <c r="H122" s="15" t="s">
        <v>2889</v>
      </c>
      <c r="I122" s="15" t="s">
        <v>2890</v>
      </c>
      <c r="J122" s="15" t="s">
        <v>2891</v>
      </c>
      <c r="K122" s="15" t="s">
        <v>2892</v>
      </c>
      <c r="M122" s="15" t="s">
        <v>2893</v>
      </c>
      <c r="N122" s="15" t="s">
        <v>2894</v>
      </c>
      <c r="P122" s="15" t="s">
        <v>2895</v>
      </c>
      <c r="Q122" s="15" t="s">
        <v>2896</v>
      </c>
      <c r="R122" s="15" t="s">
        <v>2897</v>
      </c>
      <c r="S122" s="15" t="s">
        <v>2898</v>
      </c>
      <c r="T122" s="15" t="s">
        <v>2899</v>
      </c>
      <c r="U122" s="15" t="s">
        <v>2900</v>
      </c>
      <c r="V122" s="15" t="s">
        <v>2901</v>
      </c>
      <c r="W122" s="15" t="s">
        <v>2902</v>
      </c>
      <c r="X122" s="15" t="s">
        <v>2903</v>
      </c>
      <c r="Y122" s="15" t="s">
        <v>2904</v>
      </c>
      <c r="Z122" s="15" t="s">
        <v>2905</v>
      </c>
      <c r="AA122" s="15" t="s">
        <v>2906</v>
      </c>
      <c r="AB122" s="15" t="s">
        <v>2907</v>
      </c>
      <c r="AC122" s="15" t="s">
        <v>2908</v>
      </c>
      <c r="AD122" s="15" t="s">
        <v>2909</v>
      </c>
      <c r="AE122" s="15" t="s">
        <v>2910</v>
      </c>
      <c r="AF122" s="15" t="s">
        <v>2911</v>
      </c>
      <c r="AI122" s="15" t="s">
        <v>2912</v>
      </c>
      <c r="AJ122" s="15" t="s">
        <v>2913</v>
      </c>
      <c r="AK122" s="15" t="s">
        <v>2914</v>
      </c>
      <c r="AM122" s="15" t="s">
        <v>2915</v>
      </c>
      <c r="AN122" s="15" t="s">
        <v>2916</v>
      </c>
      <c r="AO122" s="15" t="s">
        <v>2917</v>
      </c>
      <c r="AQ122" s="15" t="s">
        <v>2918</v>
      </c>
      <c r="AR122" s="15" t="s">
        <v>2919</v>
      </c>
      <c r="AS122" s="15" t="s">
        <v>2920</v>
      </c>
      <c r="AT122" s="15" t="s">
        <v>2921</v>
      </c>
      <c r="AU122" s="15" t="s">
        <v>2922</v>
      </c>
      <c r="AV122" s="15" t="s">
        <v>2923</v>
      </c>
      <c r="AW122" s="15" t="s">
        <v>2924</v>
      </c>
      <c r="AX122" s="15" t="s">
        <v>2925</v>
      </c>
      <c r="AY122" s="15" t="s">
        <v>2926</v>
      </c>
      <c r="AZ122" s="15" t="s">
        <v>2927</v>
      </c>
      <c r="BD122" t="s">
        <v>15689</v>
      </c>
      <c r="BE122" t="s">
        <v>8232</v>
      </c>
      <c r="BF122">
        <v>25</v>
      </c>
    </row>
    <row r="123" spans="1:58" x14ac:dyDescent="0.3">
      <c r="B123" s="15" t="s">
        <v>2928</v>
      </c>
      <c r="C123" s="15" t="s">
        <v>2929</v>
      </c>
      <c r="D123" s="15" t="s">
        <v>2930</v>
      </c>
      <c r="E123" s="15" t="s">
        <v>2931</v>
      </c>
      <c r="F123" s="15" t="s">
        <v>2932</v>
      </c>
      <c r="G123" s="15" t="s">
        <v>2933</v>
      </c>
      <c r="H123" s="15" t="s">
        <v>2934</v>
      </c>
      <c r="I123" s="15" t="s">
        <v>2935</v>
      </c>
      <c r="J123" s="15" t="s">
        <v>2936</v>
      </c>
      <c r="K123" s="15" t="s">
        <v>2937</v>
      </c>
      <c r="M123" s="15" t="s">
        <v>2938</v>
      </c>
      <c r="N123" s="15" t="s">
        <v>2939</v>
      </c>
      <c r="P123" s="15" t="s">
        <v>2940</v>
      </c>
      <c r="Q123" s="15" t="s">
        <v>2941</v>
      </c>
      <c r="R123" s="15" t="s">
        <v>2942</v>
      </c>
      <c r="S123" s="15" t="s">
        <v>2943</v>
      </c>
      <c r="T123" s="15" t="s">
        <v>2944</v>
      </c>
      <c r="U123" s="15" t="s">
        <v>2945</v>
      </c>
      <c r="V123" s="15" t="s">
        <v>2946</v>
      </c>
      <c r="W123" s="15" t="s">
        <v>2947</v>
      </c>
      <c r="X123" s="15" t="s">
        <v>2948</v>
      </c>
      <c r="Y123" s="15" t="s">
        <v>2949</v>
      </c>
      <c r="Z123" s="15" t="s">
        <v>2950</v>
      </c>
      <c r="AA123" s="15" t="s">
        <v>2951</v>
      </c>
      <c r="AB123" s="15" t="s">
        <v>2952</v>
      </c>
      <c r="AC123" s="15" t="s">
        <v>2953</v>
      </c>
      <c r="AD123" s="15" t="s">
        <v>2954</v>
      </c>
      <c r="AE123" s="15" t="s">
        <v>2955</v>
      </c>
      <c r="AF123" s="15" t="s">
        <v>2956</v>
      </c>
      <c r="AI123" s="15" t="s">
        <v>2957</v>
      </c>
      <c r="AJ123" s="15" t="s">
        <v>2958</v>
      </c>
      <c r="AK123" s="15" t="s">
        <v>2959</v>
      </c>
      <c r="AM123" s="15" t="s">
        <v>2960</v>
      </c>
      <c r="AN123" s="15" t="s">
        <v>2961</v>
      </c>
      <c r="AO123" s="15" t="s">
        <v>2962</v>
      </c>
      <c r="AQ123" s="15" t="s">
        <v>2963</v>
      </c>
      <c r="AR123" s="15" t="s">
        <v>2964</v>
      </c>
      <c r="AS123" s="15" t="s">
        <v>2965</v>
      </c>
      <c r="AT123" s="15" t="s">
        <v>2966</v>
      </c>
      <c r="AU123" s="15" t="s">
        <v>2967</v>
      </c>
      <c r="AV123" s="15" t="s">
        <v>2968</v>
      </c>
      <c r="AW123" s="15" t="s">
        <v>2969</v>
      </c>
      <c r="AX123" s="15" t="s">
        <v>2970</v>
      </c>
      <c r="AY123" s="15" t="s">
        <v>2971</v>
      </c>
      <c r="AZ123" s="15" t="s">
        <v>2972</v>
      </c>
      <c r="BD123" t="s">
        <v>15690</v>
      </c>
      <c r="BE123" t="s">
        <v>8232</v>
      </c>
      <c r="BF123">
        <v>25</v>
      </c>
    </row>
    <row r="124" spans="1:58" x14ac:dyDescent="0.3">
      <c r="B124" s="15" t="s">
        <v>2973</v>
      </c>
      <c r="C124" s="15" t="s">
        <v>2974</v>
      </c>
      <c r="D124" s="15" t="s">
        <v>2975</v>
      </c>
      <c r="E124" s="15" t="s">
        <v>2976</v>
      </c>
      <c r="F124" s="15" t="s">
        <v>2977</v>
      </c>
      <c r="G124" s="15" t="s">
        <v>2978</v>
      </c>
      <c r="H124" s="15" t="s">
        <v>2979</v>
      </c>
      <c r="I124" s="15" t="s">
        <v>2980</v>
      </c>
      <c r="J124" s="15" t="s">
        <v>2981</v>
      </c>
      <c r="K124" s="15" t="s">
        <v>2982</v>
      </c>
      <c r="M124" s="15" t="s">
        <v>2983</v>
      </c>
      <c r="N124" s="15" t="s">
        <v>2984</v>
      </c>
      <c r="P124" s="15" t="s">
        <v>2985</v>
      </c>
      <c r="Q124" s="15" t="s">
        <v>2986</v>
      </c>
      <c r="R124" s="15" t="s">
        <v>2987</v>
      </c>
      <c r="S124" s="15" t="s">
        <v>2988</v>
      </c>
      <c r="T124" s="15" t="s">
        <v>2989</v>
      </c>
      <c r="U124" s="15" t="s">
        <v>2990</v>
      </c>
      <c r="V124" s="15" t="s">
        <v>2991</v>
      </c>
      <c r="W124" s="15" t="s">
        <v>2992</v>
      </c>
      <c r="X124" s="15" t="s">
        <v>2993</v>
      </c>
      <c r="Y124" s="15" t="s">
        <v>2994</v>
      </c>
      <c r="Z124" s="15" t="s">
        <v>2995</v>
      </c>
      <c r="AA124" s="15" t="s">
        <v>2996</v>
      </c>
      <c r="AB124" s="15" t="s">
        <v>2997</v>
      </c>
      <c r="AC124" s="15" t="s">
        <v>2998</v>
      </c>
      <c r="AD124" s="15" t="s">
        <v>2999</v>
      </c>
      <c r="AE124" s="15" t="s">
        <v>3000</v>
      </c>
      <c r="AF124" s="15" t="s">
        <v>3001</v>
      </c>
      <c r="AI124" s="15" t="s">
        <v>3002</v>
      </c>
      <c r="AJ124" s="15" t="s">
        <v>3003</v>
      </c>
      <c r="AK124" s="15" t="s">
        <v>3004</v>
      </c>
      <c r="AM124" s="15" t="s">
        <v>3005</v>
      </c>
      <c r="AN124" s="15" t="s">
        <v>3006</v>
      </c>
      <c r="AO124" s="15" t="s">
        <v>3007</v>
      </c>
      <c r="AQ124" s="15" t="s">
        <v>3008</v>
      </c>
      <c r="AR124" s="15" t="s">
        <v>3009</v>
      </c>
      <c r="AS124" s="15" t="s">
        <v>3010</v>
      </c>
      <c r="AT124" s="15" t="s">
        <v>3011</v>
      </c>
      <c r="AU124" s="15" t="s">
        <v>3012</v>
      </c>
      <c r="AV124" s="15" t="s">
        <v>3013</v>
      </c>
      <c r="AW124" s="15" t="s">
        <v>3014</v>
      </c>
      <c r="AX124" s="15" t="s">
        <v>3015</v>
      </c>
      <c r="AY124" s="15" t="s">
        <v>3016</v>
      </c>
      <c r="AZ124" s="15" t="s">
        <v>3017</v>
      </c>
      <c r="BD124" t="s">
        <v>15691</v>
      </c>
      <c r="BE124" t="s">
        <v>8232</v>
      </c>
      <c r="BF124">
        <v>25</v>
      </c>
    </row>
    <row r="125" spans="1:58" x14ac:dyDescent="0.3">
      <c r="B125" s="15" t="s">
        <v>3018</v>
      </c>
      <c r="C125" s="15" t="s">
        <v>3019</v>
      </c>
      <c r="D125" s="15" t="s">
        <v>3020</v>
      </c>
      <c r="E125" s="15" t="s">
        <v>3021</v>
      </c>
      <c r="F125" s="15" t="s">
        <v>3022</v>
      </c>
      <c r="G125" s="15" t="s">
        <v>3023</v>
      </c>
      <c r="H125" s="15" t="s">
        <v>3024</v>
      </c>
      <c r="I125" s="15" t="s">
        <v>3025</v>
      </c>
      <c r="J125" s="15" t="s">
        <v>3026</v>
      </c>
      <c r="K125" s="15" t="s">
        <v>3027</v>
      </c>
      <c r="M125" s="15" t="s">
        <v>3028</v>
      </c>
      <c r="N125" s="15" t="s">
        <v>3029</v>
      </c>
      <c r="P125" s="15" t="s">
        <v>3030</v>
      </c>
      <c r="Q125" s="15" t="s">
        <v>3031</v>
      </c>
      <c r="R125" s="15" t="s">
        <v>3032</v>
      </c>
      <c r="S125" s="15" t="s">
        <v>3033</v>
      </c>
      <c r="T125" s="15" t="s">
        <v>3034</v>
      </c>
      <c r="U125" s="15" t="s">
        <v>3035</v>
      </c>
      <c r="V125" s="15" t="s">
        <v>3036</v>
      </c>
      <c r="W125" s="15" t="s">
        <v>3037</v>
      </c>
      <c r="X125" s="15" t="s">
        <v>3038</v>
      </c>
      <c r="Y125" s="15" t="s">
        <v>3039</v>
      </c>
      <c r="Z125" s="15" t="s">
        <v>3040</v>
      </c>
      <c r="AA125" s="15" t="s">
        <v>3041</v>
      </c>
      <c r="AB125" s="15" t="s">
        <v>3042</v>
      </c>
      <c r="AC125" s="15" t="s">
        <v>3043</v>
      </c>
      <c r="AD125" s="15" t="s">
        <v>3044</v>
      </c>
      <c r="AE125" s="15" t="s">
        <v>3045</v>
      </c>
      <c r="AF125" s="15" t="s">
        <v>3046</v>
      </c>
      <c r="AI125" s="15" t="s">
        <v>3047</v>
      </c>
      <c r="AJ125" s="15" t="s">
        <v>3048</v>
      </c>
      <c r="AK125" s="15" t="s">
        <v>3049</v>
      </c>
      <c r="AM125" s="15" t="s">
        <v>3050</v>
      </c>
      <c r="AN125" s="15" t="s">
        <v>3051</v>
      </c>
      <c r="AO125" s="15" t="s">
        <v>3052</v>
      </c>
      <c r="AQ125" s="15" t="s">
        <v>3053</v>
      </c>
      <c r="AR125" s="15" t="s">
        <v>3054</v>
      </c>
      <c r="AS125" s="15" t="s">
        <v>3055</v>
      </c>
      <c r="AT125" s="15" t="s">
        <v>3056</v>
      </c>
      <c r="AU125" s="15" t="s">
        <v>3057</v>
      </c>
      <c r="AV125" s="15" t="s">
        <v>3058</v>
      </c>
      <c r="AW125" s="15" t="s">
        <v>3059</v>
      </c>
      <c r="AX125" s="15" t="s">
        <v>3060</v>
      </c>
      <c r="AY125" s="15" t="s">
        <v>3061</v>
      </c>
      <c r="AZ125" s="15" t="s">
        <v>3062</v>
      </c>
      <c r="BD125" t="s">
        <v>15692</v>
      </c>
      <c r="BE125" t="s">
        <v>8232</v>
      </c>
      <c r="BF125">
        <v>25</v>
      </c>
    </row>
    <row r="126" spans="1:58" x14ac:dyDescent="0.3">
      <c r="B126" s="15" t="s">
        <v>3063</v>
      </c>
      <c r="C126" s="15" t="s">
        <v>3064</v>
      </c>
      <c r="D126" s="15" t="s">
        <v>3065</v>
      </c>
      <c r="E126" s="15" t="s">
        <v>3066</v>
      </c>
      <c r="F126" s="15" t="s">
        <v>3067</v>
      </c>
      <c r="G126" s="15" t="s">
        <v>3068</v>
      </c>
      <c r="H126" s="15" t="s">
        <v>3069</v>
      </c>
      <c r="I126" s="15" t="s">
        <v>3070</v>
      </c>
      <c r="J126" s="15" t="s">
        <v>3071</v>
      </c>
      <c r="K126" s="15" t="s">
        <v>3072</v>
      </c>
      <c r="M126" s="15" t="s">
        <v>3073</v>
      </c>
      <c r="N126" s="15" t="s">
        <v>3074</v>
      </c>
      <c r="P126" s="15" t="s">
        <v>3075</v>
      </c>
      <c r="Q126" s="15" t="s">
        <v>3076</v>
      </c>
      <c r="R126" s="15" t="s">
        <v>3077</v>
      </c>
      <c r="S126" s="15" t="s">
        <v>3078</v>
      </c>
      <c r="T126" s="15" t="s">
        <v>3079</v>
      </c>
      <c r="U126" s="15" t="s">
        <v>3080</v>
      </c>
      <c r="V126" s="15" t="s">
        <v>3081</v>
      </c>
      <c r="W126" s="15" t="s">
        <v>3082</v>
      </c>
      <c r="X126" s="15" t="s">
        <v>3083</v>
      </c>
      <c r="Y126" s="15" t="s">
        <v>3084</v>
      </c>
      <c r="Z126" s="15" t="s">
        <v>3085</v>
      </c>
      <c r="AA126" s="15" t="s">
        <v>3086</v>
      </c>
      <c r="AB126" s="15" t="s">
        <v>3087</v>
      </c>
      <c r="AC126" s="15" t="s">
        <v>3088</v>
      </c>
      <c r="AD126" s="15" t="s">
        <v>3089</v>
      </c>
      <c r="AE126" s="15" t="s">
        <v>3090</v>
      </c>
      <c r="AF126" s="15" t="s">
        <v>3091</v>
      </c>
      <c r="AI126" s="15" t="s">
        <v>3092</v>
      </c>
      <c r="AJ126" s="15" t="s">
        <v>3093</v>
      </c>
      <c r="AK126" s="15" t="s">
        <v>3094</v>
      </c>
      <c r="AM126" s="15" t="s">
        <v>3095</v>
      </c>
      <c r="AN126" s="15" t="s">
        <v>3096</v>
      </c>
      <c r="AO126" s="15" t="s">
        <v>3097</v>
      </c>
      <c r="AQ126" s="15" t="s">
        <v>3098</v>
      </c>
      <c r="AR126" s="15" t="s">
        <v>3099</v>
      </c>
      <c r="AS126" s="15" t="s">
        <v>3100</v>
      </c>
      <c r="AT126" s="15" t="s">
        <v>3101</v>
      </c>
      <c r="AU126" s="15" t="s">
        <v>3102</v>
      </c>
      <c r="AV126" s="15" t="s">
        <v>3103</v>
      </c>
      <c r="AW126" s="15" t="s">
        <v>3104</v>
      </c>
      <c r="AX126" s="15" t="s">
        <v>3105</v>
      </c>
      <c r="AY126" s="15" t="s">
        <v>3106</v>
      </c>
      <c r="AZ126" s="15" t="s">
        <v>3107</v>
      </c>
      <c r="BD126" t="s">
        <v>15693</v>
      </c>
      <c r="BE126" t="s">
        <v>8232</v>
      </c>
      <c r="BF126">
        <v>25</v>
      </c>
    </row>
    <row r="127" spans="1:58" x14ac:dyDescent="0.3">
      <c r="B127" s="15" t="s">
        <v>3108</v>
      </c>
      <c r="C127" s="15" t="s">
        <v>3109</v>
      </c>
      <c r="D127" s="15" t="s">
        <v>3110</v>
      </c>
      <c r="E127" s="15" t="s">
        <v>3111</v>
      </c>
      <c r="F127" s="15" t="s">
        <v>3112</v>
      </c>
      <c r="G127" s="15" t="s">
        <v>3113</v>
      </c>
      <c r="H127" s="15" t="s">
        <v>3114</v>
      </c>
      <c r="I127" s="15" t="s">
        <v>3115</v>
      </c>
      <c r="J127" s="15" t="s">
        <v>3116</v>
      </c>
      <c r="K127" s="15" t="s">
        <v>3117</v>
      </c>
      <c r="M127" s="15" t="s">
        <v>3118</v>
      </c>
      <c r="N127" s="15" t="s">
        <v>3119</v>
      </c>
      <c r="P127" s="15" t="s">
        <v>3120</v>
      </c>
      <c r="Q127" s="15" t="s">
        <v>3121</v>
      </c>
      <c r="R127" s="15" t="s">
        <v>3122</v>
      </c>
      <c r="S127" s="15" t="s">
        <v>3123</v>
      </c>
      <c r="T127" s="15" t="s">
        <v>3124</v>
      </c>
      <c r="U127" s="15" t="s">
        <v>3125</v>
      </c>
      <c r="V127" s="15" t="s">
        <v>3126</v>
      </c>
      <c r="W127" s="15" t="s">
        <v>3127</v>
      </c>
      <c r="X127" s="15" t="s">
        <v>3128</v>
      </c>
      <c r="Y127" s="15" t="s">
        <v>3129</v>
      </c>
      <c r="Z127" s="15" t="s">
        <v>3130</v>
      </c>
      <c r="AA127" s="15" t="s">
        <v>3131</v>
      </c>
      <c r="AB127" s="15" t="s">
        <v>3132</v>
      </c>
      <c r="AC127" s="15" t="s">
        <v>3133</v>
      </c>
      <c r="AD127" s="15" t="s">
        <v>3134</v>
      </c>
      <c r="AE127" s="15" t="s">
        <v>3135</v>
      </c>
      <c r="AF127" s="15" t="s">
        <v>3136</v>
      </c>
      <c r="AI127" s="15" t="s">
        <v>3137</v>
      </c>
      <c r="AJ127" s="15" t="s">
        <v>3138</v>
      </c>
      <c r="AK127" s="15" t="s">
        <v>3139</v>
      </c>
      <c r="AN127" s="15" t="s">
        <v>3140</v>
      </c>
      <c r="AO127" s="15" t="s">
        <v>3141</v>
      </c>
      <c r="AQ127" s="15" t="s">
        <v>3142</v>
      </c>
      <c r="AR127" s="15" t="s">
        <v>3143</v>
      </c>
      <c r="AS127" s="15" t="s">
        <v>3144</v>
      </c>
      <c r="AT127" s="15" t="s">
        <v>3145</v>
      </c>
      <c r="AU127" s="15" t="s">
        <v>3146</v>
      </c>
      <c r="AV127" s="15" t="s">
        <v>3147</v>
      </c>
      <c r="AW127" s="15" t="s">
        <v>3148</v>
      </c>
      <c r="AX127" s="15" t="s">
        <v>3149</v>
      </c>
      <c r="AY127" s="15" t="s">
        <v>3150</v>
      </c>
      <c r="AZ127" s="15" t="s">
        <v>3151</v>
      </c>
      <c r="BD127" t="s">
        <v>15694</v>
      </c>
      <c r="BE127" t="s">
        <v>8232</v>
      </c>
      <c r="BF127">
        <v>25</v>
      </c>
    </row>
    <row r="128" spans="1:58" x14ac:dyDescent="0.3">
      <c r="B128" s="15" t="s">
        <v>3152</v>
      </c>
      <c r="C128" s="15" t="s">
        <v>3153</v>
      </c>
      <c r="D128" s="15" t="s">
        <v>3154</v>
      </c>
      <c r="E128" s="15" t="s">
        <v>3155</v>
      </c>
      <c r="F128" s="15" t="s">
        <v>3156</v>
      </c>
      <c r="G128" s="15" t="s">
        <v>3157</v>
      </c>
      <c r="H128" s="15" t="s">
        <v>3158</v>
      </c>
      <c r="I128" s="15" t="s">
        <v>3159</v>
      </c>
      <c r="J128" s="15" t="s">
        <v>3160</v>
      </c>
      <c r="K128" s="15" t="s">
        <v>3161</v>
      </c>
      <c r="M128" s="15" t="s">
        <v>3162</v>
      </c>
      <c r="N128" s="15" t="s">
        <v>3163</v>
      </c>
      <c r="P128" s="15" t="s">
        <v>3164</v>
      </c>
      <c r="Q128" s="15" t="s">
        <v>3165</v>
      </c>
      <c r="R128" s="15" t="s">
        <v>3166</v>
      </c>
      <c r="S128" s="15" t="s">
        <v>3167</v>
      </c>
      <c r="T128" s="15" t="s">
        <v>3168</v>
      </c>
      <c r="U128" s="15" t="s">
        <v>3169</v>
      </c>
      <c r="V128" s="15" t="s">
        <v>3170</v>
      </c>
      <c r="W128" s="15" t="s">
        <v>3171</v>
      </c>
      <c r="X128" s="15" t="s">
        <v>3172</v>
      </c>
      <c r="Y128" s="15" t="s">
        <v>3173</v>
      </c>
      <c r="Z128" s="15" t="s">
        <v>3174</v>
      </c>
      <c r="AA128" s="15" t="s">
        <v>3175</v>
      </c>
      <c r="AB128" s="15" t="s">
        <v>3176</v>
      </c>
      <c r="AC128" s="15" t="s">
        <v>3177</v>
      </c>
      <c r="AD128" s="15" t="s">
        <v>3178</v>
      </c>
      <c r="AE128" s="15" t="s">
        <v>3179</v>
      </c>
      <c r="AF128" s="15" t="s">
        <v>3180</v>
      </c>
      <c r="AI128" s="15" t="s">
        <v>3181</v>
      </c>
      <c r="AJ128" s="15" t="s">
        <v>3182</v>
      </c>
      <c r="AK128" s="15" t="s">
        <v>3183</v>
      </c>
      <c r="AN128" s="15" t="s">
        <v>3184</v>
      </c>
      <c r="AO128" s="15" t="s">
        <v>3185</v>
      </c>
      <c r="AQ128" s="15" t="s">
        <v>3186</v>
      </c>
      <c r="AR128" s="15" t="s">
        <v>3187</v>
      </c>
      <c r="AS128" s="15" t="s">
        <v>3188</v>
      </c>
      <c r="AT128" s="15" t="s">
        <v>3189</v>
      </c>
      <c r="AU128" s="15" t="s">
        <v>3190</v>
      </c>
      <c r="AV128" s="15" t="s">
        <v>3191</v>
      </c>
      <c r="AW128" s="15" t="s">
        <v>3192</v>
      </c>
      <c r="AX128" s="15" t="s">
        <v>3193</v>
      </c>
      <c r="AY128" s="15" t="s">
        <v>3194</v>
      </c>
      <c r="AZ128" s="15" t="s">
        <v>3195</v>
      </c>
      <c r="BD128" t="s">
        <v>15695</v>
      </c>
      <c r="BE128" t="s">
        <v>8232</v>
      </c>
      <c r="BF128">
        <v>25</v>
      </c>
    </row>
    <row r="129" spans="2:58" x14ac:dyDescent="0.3">
      <c r="B129" s="15" t="s">
        <v>3196</v>
      </c>
      <c r="C129" s="15" t="s">
        <v>3197</v>
      </c>
      <c r="D129" s="15" t="s">
        <v>3198</v>
      </c>
      <c r="E129" s="15" t="s">
        <v>3199</v>
      </c>
      <c r="F129" s="15" t="s">
        <v>3200</v>
      </c>
      <c r="G129" s="15" t="s">
        <v>3201</v>
      </c>
      <c r="H129" s="15" t="s">
        <v>3202</v>
      </c>
      <c r="I129" s="15" t="s">
        <v>3203</v>
      </c>
      <c r="J129" s="15" t="s">
        <v>3204</v>
      </c>
      <c r="K129" s="15" t="s">
        <v>3205</v>
      </c>
      <c r="M129" s="15" t="s">
        <v>3206</v>
      </c>
      <c r="N129" s="15" t="s">
        <v>3207</v>
      </c>
      <c r="P129" s="15" t="s">
        <v>3208</v>
      </c>
      <c r="Q129" s="15" t="s">
        <v>3209</v>
      </c>
      <c r="R129" s="15" t="s">
        <v>3210</v>
      </c>
      <c r="S129" s="15" t="s">
        <v>3211</v>
      </c>
      <c r="T129" s="15" t="s">
        <v>3212</v>
      </c>
      <c r="U129" s="15" t="s">
        <v>3213</v>
      </c>
      <c r="V129" s="15" t="s">
        <v>3214</v>
      </c>
      <c r="W129" s="15" t="s">
        <v>3215</v>
      </c>
      <c r="X129" s="15" t="s">
        <v>3216</v>
      </c>
      <c r="Y129" s="15" t="s">
        <v>3217</v>
      </c>
      <c r="Z129" s="15" t="s">
        <v>3218</v>
      </c>
      <c r="AA129" s="15" t="s">
        <v>3219</v>
      </c>
      <c r="AB129" s="15" t="s">
        <v>3220</v>
      </c>
      <c r="AC129" s="15" t="s">
        <v>3221</v>
      </c>
      <c r="AD129" s="15" t="s">
        <v>3222</v>
      </c>
      <c r="AE129" s="15" t="s">
        <v>3223</v>
      </c>
      <c r="AF129" s="15" t="s">
        <v>3224</v>
      </c>
      <c r="AI129" s="15" t="s">
        <v>3225</v>
      </c>
      <c r="AJ129" s="15" t="s">
        <v>3226</v>
      </c>
      <c r="AK129" s="15" t="s">
        <v>3227</v>
      </c>
      <c r="AN129" s="15" t="s">
        <v>3228</v>
      </c>
      <c r="AO129" s="15" t="s">
        <v>3229</v>
      </c>
      <c r="AQ129" s="15" t="s">
        <v>3230</v>
      </c>
      <c r="AR129" s="15" t="s">
        <v>3231</v>
      </c>
      <c r="AS129" s="15" t="s">
        <v>3232</v>
      </c>
      <c r="AT129" s="15" t="s">
        <v>3233</v>
      </c>
      <c r="AU129" s="15" t="s">
        <v>3234</v>
      </c>
      <c r="AV129" s="15" t="s">
        <v>3235</v>
      </c>
      <c r="AW129" s="15" t="s">
        <v>3236</v>
      </c>
      <c r="AX129" s="15" t="s">
        <v>3237</v>
      </c>
      <c r="AY129" s="15" t="s">
        <v>3238</v>
      </c>
      <c r="AZ129" s="15" t="s">
        <v>3239</v>
      </c>
      <c r="BD129" t="s">
        <v>15696</v>
      </c>
      <c r="BE129" t="s">
        <v>8237</v>
      </c>
      <c r="BF129">
        <v>20</v>
      </c>
    </row>
    <row r="130" spans="2:58" x14ac:dyDescent="0.3">
      <c r="B130" s="15" t="s">
        <v>3240</v>
      </c>
      <c r="C130" s="15" t="s">
        <v>3241</v>
      </c>
      <c r="D130" s="15" t="s">
        <v>3242</v>
      </c>
      <c r="E130" s="15" t="s">
        <v>3243</v>
      </c>
      <c r="F130" s="15" t="s">
        <v>3244</v>
      </c>
      <c r="G130" s="15" t="s">
        <v>3245</v>
      </c>
      <c r="H130" s="15" t="s">
        <v>3246</v>
      </c>
      <c r="I130" s="15" t="s">
        <v>3247</v>
      </c>
      <c r="J130" s="15" t="s">
        <v>3248</v>
      </c>
      <c r="K130" s="15" t="s">
        <v>3249</v>
      </c>
      <c r="M130" s="15" t="s">
        <v>3250</v>
      </c>
      <c r="N130" s="15" t="s">
        <v>3251</v>
      </c>
      <c r="P130" s="15" t="s">
        <v>3252</v>
      </c>
      <c r="Q130" s="15" t="s">
        <v>3253</v>
      </c>
      <c r="R130" s="15" t="s">
        <v>3254</v>
      </c>
      <c r="S130" s="15" t="s">
        <v>3255</v>
      </c>
      <c r="T130" s="15" t="s">
        <v>3256</v>
      </c>
      <c r="U130" s="15" t="s">
        <v>3257</v>
      </c>
      <c r="V130" s="15" t="s">
        <v>3258</v>
      </c>
      <c r="W130" s="15" t="s">
        <v>3259</v>
      </c>
      <c r="X130" s="15" t="s">
        <v>3260</v>
      </c>
      <c r="Y130" s="15" t="s">
        <v>3261</v>
      </c>
      <c r="Z130" s="15" t="s">
        <v>3262</v>
      </c>
      <c r="AA130" s="15" t="s">
        <v>3263</v>
      </c>
      <c r="AB130" s="15" t="s">
        <v>3264</v>
      </c>
      <c r="AC130" s="15" t="s">
        <v>3265</v>
      </c>
      <c r="AD130" s="15" t="s">
        <v>3266</v>
      </c>
      <c r="AE130" s="15" t="s">
        <v>3267</v>
      </c>
      <c r="AF130" s="15" t="s">
        <v>3268</v>
      </c>
      <c r="AI130" s="15" t="s">
        <v>3269</v>
      </c>
      <c r="AJ130" s="15" t="s">
        <v>3270</v>
      </c>
      <c r="AK130" s="15" t="s">
        <v>3271</v>
      </c>
      <c r="AN130" s="15" t="s">
        <v>3272</v>
      </c>
      <c r="AO130" s="15" t="s">
        <v>3273</v>
      </c>
      <c r="AQ130" s="15" t="s">
        <v>3274</v>
      </c>
      <c r="AR130" s="15" t="s">
        <v>3275</v>
      </c>
      <c r="AS130" s="15" t="s">
        <v>3276</v>
      </c>
      <c r="AT130" s="15" t="s">
        <v>3277</v>
      </c>
      <c r="AU130" s="15" t="s">
        <v>3278</v>
      </c>
      <c r="AV130" s="15" t="s">
        <v>3279</v>
      </c>
      <c r="AW130" s="15" t="s">
        <v>3280</v>
      </c>
      <c r="AX130" s="15" t="s">
        <v>3281</v>
      </c>
      <c r="AY130" s="15" t="s">
        <v>3282</v>
      </c>
      <c r="AZ130" s="15" t="s">
        <v>3283</v>
      </c>
      <c r="BD130" t="s">
        <v>15697</v>
      </c>
      <c r="BE130" t="s">
        <v>8232</v>
      </c>
      <c r="BF130">
        <v>25</v>
      </c>
    </row>
    <row r="131" spans="2:58" x14ac:dyDescent="0.3">
      <c r="B131" s="15" t="s">
        <v>3284</v>
      </c>
      <c r="C131" s="15" t="s">
        <v>3285</v>
      </c>
      <c r="D131" s="15" t="s">
        <v>3286</v>
      </c>
      <c r="E131" s="15" t="s">
        <v>3287</v>
      </c>
      <c r="F131" s="15" t="s">
        <v>3288</v>
      </c>
      <c r="G131" s="15" t="s">
        <v>3289</v>
      </c>
      <c r="H131" s="15" t="s">
        <v>3290</v>
      </c>
      <c r="I131" s="15" t="s">
        <v>3291</v>
      </c>
      <c r="J131" s="15" t="s">
        <v>3292</v>
      </c>
      <c r="K131" s="15" t="s">
        <v>3293</v>
      </c>
      <c r="M131" s="15" t="s">
        <v>3294</v>
      </c>
      <c r="N131" s="15" t="s">
        <v>3295</v>
      </c>
      <c r="P131" s="15" t="s">
        <v>3296</v>
      </c>
      <c r="Q131" s="15" t="s">
        <v>3297</v>
      </c>
      <c r="R131" s="15" t="s">
        <v>3298</v>
      </c>
      <c r="S131" s="15" t="s">
        <v>3299</v>
      </c>
      <c r="T131" s="15" t="s">
        <v>3300</v>
      </c>
      <c r="U131" s="15" t="s">
        <v>3301</v>
      </c>
      <c r="V131" s="15" t="s">
        <v>3302</v>
      </c>
      <c r="W131" s="15" t="s">
        <v>3303</v>
      </c>
      <c r="X131" s="15" t="s">
        <v>3304</v>
      </c>
      <c r="Y131" s="15" t="s">
        <v>3305</v>
      </c>
      <c r="Z131" s="15" t="s">
        <v>3306</v>
      </c>
      <c r="AA131" s="15" t="s">
        <v>3307</v>
      </c>
      <c r="AB131" s="15" t="s">
        <v>3308</v>
      </c>
      <c r="AC131" s="15" t="s">
        <v>3309</v>
      </c>
      <c r="AD131" s="15" t="s">
        <v>3310</v>
      </c>
      <c r="AE131" s="15" t="s">
        <v>3311</v>
      </c>
      <c r="AF131" s="15" t="s">
        <v>3312</v>
      </c>
      <c r="AI131" s="15" t="s">
        <v>3313</v>
      </c>
      <c r="AJ131" s="15" t="s">
        <v>3314</v>
      </c>
      <c r="AK131" s="15" t="s">
        <v>3315</v>
      </c>
      <c r="AN131" s="15" t="s">
        <v>3316</v>
      </c>
      <c r="AO131" s="15" t="s">
        <v>3317</v>
      </c>
      <c r="AQ131" s="15" t="s">
        <v>3318</v>
      </c>
      <c r="AR131" s="15" t="s">
        <v>3319</v>
      </c>
      <c r="AS131" s="15" t="s">
        <v>3320</v>
      </c>
      <c r="AT131" s="15" t="s">
        <v>3321</v>
      </c>
      <c r="AU131" s="15" t="s">
        <v>3322</v>
      </c>
      <c r="AV131" s="15" t="s">
        <v>3323</v>
      </c>
      <c r="AW131" s="15" t="s">
        <v>3324</v>
      </c>
      <c r="AX131" s="15" t="s">
        <v>3325</v>
      </c>
      <c r="AY131" s="15" t="s">
        <v>3326</v>
      </c>
      <c r="AZ131" s="15" t="s">
        <v>3327</v>
      </c>
      <c r="BD131" t="s">
        <v>15698</v>
      </c>
      <c r="BE131" t="s">
        <v>8232</v>
      </c>
      <c r="BF131">
        <v>25</v>
      </c>
    </row>
    <row r="132" spans="2:58" x14ac:dyDescent="0.3">
      <c r="B132" s="15" t="s">
        <v>3328</v>
      </c>
      <c r="C132" s="15" t="s">
        <v>3329</v>
      </c>
      <c r="D132" s="15" t="s">
        <v>3330</v>
      </c>
      <c r="E132" s="15" t="s">
        <v>3331</v>
      </c>
      <c r="F132" s="15" t="s">
        <v>3332</v>
      </c>
      <c r="G132" s="15" t="s">
        <v>3333</v>
      </c>
      <c r="H132" s="15" t="s">
        <v>3334</v>
      </c>
      <c r="I132" s="15" t="s">
        <v>3335</v>
      </c>
      <c r="J132" s="15" t="s">
        <v>3336</v>
      </c>
      <c r="K132" s="15" t="s">
        <v>3337</v>
      </c>
      <c r="M132" s="15" t="s">
        <v>3338</v>
      </c>
      <c r="N132" s="15" t="s">
        <v>3339</v>
      </c>
      <c r="P132" s="15" t="s">
        <v>3340</v>
      </c>
      <c r="Q132" s="15" t="s">
        <v>3341</v>
      </c>
      <c r="R132" s="15" t="s">
        <v>3342</v>
      </c>
      <c r="S132" s="15" t="s">
        <v>3343</v>
      </c>
      <c r="T132" s="15" t="s">
        <v>3344</v>
      </c>
      <c r="U132" s="15" t="s">
        <v>3345</v>
      </c>
      <c r="V132" s="15" t="s">
        <v>3346</v>
      </c>
      <c r="W132" s="15" t="s">
        <v>3347</v>
      </c>
      <c r="X132" s="15" t="s">
        <v>3348</v>
      </c>
      <c r="Y132" s="15" t="s">
        <v>3349</v>
      </c>
      <c r="Z132" s="15" t="s">
        <v>3350</v>
      </c>
      <c r="AA132" s="15" t="s">
        <v>3351</v>
      </c>
      <c r="AB132" s="15" t="s">
        <v>3352</v>
      </c>
      <c r="AC132" s="15" t="s">
        <v>3353</v>
      </c>
      <c r="AD132" s="15" t="s">
        <v>3354</v>
      </c>
      <c r="AE132" s="15" t="s">
        <v>3355</v>
      </c>
      <c r="AF132" s="15" t="s">
        <v>150</v>
      </c>
      <c r="AI132" s="15" t="s">
        <v>3356</v>
      </c>
      <c r="AJ132" s="15" t="s">
        <v>3357</v>
      </c>
      <c r="AK132" s="15" t="s">
        <v>3358</v>
      </c>
      <c r="AN132" s="15" t="s">
        <v>3359</v>
      </c>
      <c r="AO132" s="15" t="s">
        <v>3360</v>
      </c>
      <c r="AQ132" s="15" t="s">
        <v>3361</v>
      </c>
      <c r="AR132" s="15" t="s">
        <v>3362</v>
      </c>
      <c r="AS132" s="15" t="s">
        <v>3363</v>
      </c>
      <c r="AT132" s="15" t="s">
        <v>3364</v>
      </c>
      <c r="AU132" s="15" t="s">
        <v>3365</v>
      </c>
      <c r="AV132" s="15" t="s">
        <v>3366</v>
      </c>
      <c r="AW132" s="15" t="s">
        <v>3367</v>
      </c>
      <c r="AX132" s="15" t="s">
        <v>3368</v>
      </c>
      <c r="AY132" s="15" t="s">
        <v>3369</v>
      </c>
      <c r="AZ132" s="15" t="s">
        <v>3370</v>
      </c>
      <c r="BD132" t="s">
        <v>15699</v>
      </c>
      <c r="BE132" t="s">
        <v>8237</v>
      </c>
      <c r="BF132">
        <v>20</v>
      </c>
    </row>
    <row r="133" spans="2:58" x14ac:dyDescent="0.3">
      <c r="B133" s="15" t="s">
        <v>3371</v>
      </c>
      <c r="C133" s="15" t="s">
        <v>3372</v>
      </c>
      <c r="D133" s="15" t="s">
        <v>3373</v>
      </c>
      <c r="E133" s="15" t="s">
        <v>3374</v>
      </c>
      <c r="F133" s="15" t="s">
        <v>3375</v>
      </c>
      <c r="G133" s="15" t="s">
        <v>3376</v>
      </c>
      <c r="H133" s="15" t="s">
        <v>3377</v>
      </c>
      <c r="I133" s="15" t="s">
        <v>3378</v>
      </c>
      <c r="J133" s="15" t="s">
        <v>3379</v>
      </c>
      <c r="K133" s="15" t="s">
        <v>3380</v>
      </c>
      <c r="M133" s="15" t="s">
        <v>3381</v>
      </c>
      <c r="N133" s="15" t="s">
        <v>3382</v>
      </c>
      <c r="P133" s="15" t="s">
        <v>3383</v>
      </c>
      <c r="Q133" s="15" t="s">
        <v>3384</v>
      </c>
      <c r="R133" s="15" t="s">
        <v>3385</v>
      </c>
      <c r="S133" s="15" t="s">
        <v>3386</v>
      </c>
      <c r="T133" s="15" t="s">
        <v>3387</v>
      </c>
      <c r="U133" s="15" t="s">
        <v>3388</v>
      </c>
      <c r="V133" s="15" t="s">
        <v>3389</v>
      </c>
      <c r="W133" s="15" t="s">
        <v>3390</v>
      </c>
      <c r="X133" s="15" t="s">
        <v>3391</v>
      </c>
      <c r="Y133" s="15" t="s">
        <v>3392</v>
      </c>
      <c r="AA133" s="15" t="s">
        <v>3393</v>
      </c>
      <c r="AB133" s="15" t="s">
        <v>3394</v>
      </c>
      <c r="AC133" s="15" t="s">
        <v>3395</v>
      </c>
      <c r="AE133" s="15" t="s">
        <v>3396</v>
      </c>
      <c r="AF133" s="15" t="s">
        <v>3397</v>
      </c>
      <c r="AI133" s="15" t="s">
        <v>3398</v>
      </c>
      <c r="AJ133" s="15" t="s">
        <v>3399</v>
      </c>
      <c r="AK133" s="15" t="s">
        <v>3400</v>
      </c>
      <c r="AN133" s="15" t="s">
        <v>3401</v>
      </c>
      <c r="AO133" s="15" t="s">
        <v>3402</v>
      </c>
      <c r="AQ133" s="15" t="s">
        <v>3403</v>
      </c>
      <c r="AR133" s="15" t="s">
        <v>3404</v>
      </c>
      <c r="AS133" s="15" t="s">
        <v>3405</v>
      </c>
      <c r="AT133" s="15" t="s">
        <v>3406</v>
      </c>
      <c r="AU133" s="15" t="s">
        <v>3407</v>
      </c>
      <c r="AV133" s="15" t="s">
        <v>3408</v>
      </c>
      <c r="AW133" s="15" t="s">
        <v>3409</v>
      </c>
      <c r="AX133" s="15" t="s">
        <v>3410</v>
      </c>
      <c r="AY133" s="15" t="s">
        <v>3411</v>
      </c>
      <c r="AZ133" s="15" t="s">
        <v>3412</v>
      </c>
      <c r="BD133" t="s">
        <v>15700</v>
      </c>
      <c r="BE133" t="s">
        <v>8232</v>
      </c>
      <c r="BF133">
        <v>25</v>
      </c>
    </row>
    <row r="134" spans="2:58" x14ac:dyDescent="0.3">
      <c r="B134" s="15" t="s">
        <v>3413</v>
      </c>
      <c r="C134" s="15" t="s">
        <v>3414</v>
      </c>
      <c r="D134" s="15" t="s">
        <v>3415</v>
      </c>
      <c r="E134" s="15" t="s">
        <v>3416</v>
      </c>
      <c r="F134" s="15" t="s">
        <v>3417</v>
      </c>
      <c r="G134" s="15" t="s">
        <v>3418</v>
      </c>
      <c r="H134" s="15" t="s">
        <v>3419</v>
      </c>
      <c r="I134" s="15" t="s">
        <v>3420</v>
      </c>
      <c r="J134" s="15" t="s">
        <v>3421</v>
      </c>
      <c r="K134" s="15" t="s">
        <v>3422</v>
      </c>
      <c r="M134" s="15" t="s">
        <v>3423</v>
      </c>
      <c r="N134" s="15" t="s">
        <v>3424</v>
      </c>
      <c r="P134" s="15" t="s">
        <v>3425</v>
      </c>
      <c r="Q134" s="15" t="s">
        <v>3426</v>
      </c>
      <c r="R134" s="15" t="s">
        <v>3427</v>
      </c>
      <c r="S134" s="15" t="s">
        <v>3428</v>
      </c>
      <c r="T134" s="15" t="s">
        <v>3429</v>
      </c>
      <c r="U134" s="15" t="s">
        <v>3430</v>
      </c>
      <c r="V134" s="15" t="s">
        <v>3431</v>
      </c>
      <c r="W134" s="15" t="s">
        <v>3432</v>
      </c>
      <c r="X134" s="15" t="s">
        <v>3433</v>
      </c>
      <c r="Y134" s="15" t="s">
        <v>3434</v>
      </c>
      <c r="AA134" s="15" t="s">
        <v>3435</v>
      </c>
      <c r="AB134" s="15" t="s">
        <v>3436</v>
      </c>
      <c r="AC134" s="15" t="s">
        <v>3437</v>
      </c>
      <c r="AE134" s="15" t="s">
        <v>3438</v>
      </c>
      <c r="AF134" s="15" t="s">
        <v>3439</v>
      </c>
      <c r="AI134" s="15" t="s">
        <v>3440</v>
      </c>
      <c r="AJ134" s="15" t="s">
        <v>3441</v>
      </c>
      <c r="AK134" s="15" t="s">
        <v>3442</v>
      </c>
      <c r="AN134" s="15" t="s">
        <v>3443</v>
      </c>
      <c r="AO134" s="15" t="s">
        <v>3444</v>
      </c>
      <c r="AQ134" s="15" t="s">
        <v>3445</v>
      </c>
      <c r="AR134" s="15" t="s">
        <v>3446</v>
      </c>
      <c r="AS134" s="15" t="s">
        <v>3447</v>
      </c>
      <c r="AT134" s="15" t="s">
        <v>3448</v>
      </c>
      <c r="AU134" s="15" t="s">
        <v>3449</v>
      </c>
      <c r="AV134" s="15" t="s">
        <v>3450</v>
      </c>
      <c r="AW134" s="15" t="s">
        <v>3451</v>
      </c>
      <c r="AX134" s="15" t="s">
        <v>3452</v>
      </c>
      <c r="AY134" s="15" t="s">
        <v>3453</v>
      </c>
      <c r="AZ134" s="15" t="s">
        <v>3454</v>
      </c>
      <c r="BD134" t="s">
        <v>15701</v>
      </c>
      <c r="BE134" t="s">
        <v>8232</v>
      </c>
      <c r="BF134">
        <v>25</v>
      </c>
    </row>
    <row r="135" spans="2:58" x14ac:dyDescent="0.3">
      <c r="B135" s="15" t="s">
        <v>3455</v>
      </c>
      <c r="C135" s="15" t="s">
        <v>3456</v>
      </c>
      <c r="D135" s="15" t="s">
        <v>3457</v>
      </c>
      <c r="E135" s="15" t="s">
        <v>3458</v>
      </c>
      <c r="F135" s="15" t="s">
        <v>3459</v>
      </c>
      <c r="G135" s="15" t="s">
        <v>3460</v>
      </c>
      <c r="H135" s="15" t="s">
        <v>3461</v>
      </c>
      <c r="I135" s="15" t="s">
        <v>3462</v>
      </c>
      <c r="J135" s="15" t="s">
        <v>3463</v>
      </c>
      <c r="K135" s="15" t="s">
        <v>3464</v>
      </c>
      <c r="M135" s="15" t="s">
        <v>3465</v>
      </c>
      <c r="N135" s="15" t="s">
        <v>3466</v>
      </c>
      <c r="P135" s="15" t="s">
        <v>3467</v>
      </c>
      <c r="Q135" s="15" t="s">
        <v>3468</v>
      </c>
      <c r="R135" s="15" t="s">
        <v>3469</v>
      </c>
      <c r="S135" s="15" t="s">
        <v>3470</v>
      </c>
      <c r="T135" s="15" t="s">
        <v>3471</v>
      </c>
      <c r="U135" s="15" t="s">
        <v>3472</v>
      </c>
      <c r="V135" s="15" t="s">
        <v>3473</v>
      </c>
      <c r="W135" s="15" t="s">
        <v>3474</v>
      </c>
      <c r="X135" s="15" t="s">
        <v>3475</v>
      </c>
      <c r="Y135" s="15" t="s">
        <v>3476</v>
      </c>
      <c r="AA135" s="15" t="s">
        <v>3477</v>
      </c>
      <c r="AB135" s="15" t="s">
        <v>3478</v>
      </c>
      <c r="AC135" s="15" t="s">
        <v>3479</v>
      </c>
      <c r="AE135" s="15" t="s">
        <v>3480</v>
      </c>
      <c r="AF135" s="15" t="s">
        <v>3481</v>
      </c>
      <c r="AI135" s="15" t="s">
        <v>3482</v>
      </c>
      <c r="AJ135" s="15" t="s">
        <v>3483</v>
      </c>
      <c r="AK135" s="15" t="s">
        <v>3484</v>
      </c>
      <c r="AN135" s="15" t="s">
        <v>3485</v>
      </c>
      <c r="AO135" s="15" t="s">
        <v>3486</v>
      </c>
      <c r="AQ135" s="15" t="s">
        <v>3487</v>
      </c>
      <c r="AR135" s="15" t="s">
        <v>3488</v>
      </c>
      <c r="AS135" s="15" t="s">
        <v>3489</v>
      </c>
      <c r="AT135" s="15" t="s">
        <v>3490</v>
      </c>
      <c r="AU135" s="15" t="s">
        <v>3491</v>
      </c>
      <c r="AV135" s="15" t="s">
        <v>3492</v>
      </c>
      <c r="AW135" s="15" t="s">
        <v>3493</v>
      </c>
      <c r="AX135" s="15" t="s">
        <v>3494</v>
      </c>
      <c r="AY135" s="15" t="s">
        <v>3495</v>
      </c>
      <c r="AZ135" s="15" t="s">
        <v>3496</v>
      </c>
      <c r="BD135" t="s">
        <v>15702</v>
      </c>
      <c r="BE135" t="s">
        <v>8237</v>
      </c>
      <c r="BF135">
        <v>20</v>
      </c>
    </row>
    <row r="136" spans="2:58" x14ac:dyDescent="0.3">
      <c r="B136" s="15" t="s">
        <v>3497</v>
      </c>
      <c r="C136" s="15" t="s">
        <v>3498</v>
      </c>
      <c r="D136" s="15" t="s">
        <v>3499</v>
      </c>
      <c r="E136" s="15" t="s">
        <v>3500</v>
      </c>
      <c r="F136" s="15" t="s">
        <v>3501</v>
      </c>
      <c r="G136" s="15" t="s">
        <v>3502</v>
      </c>
      <c r="H136" s="15" t="s">
        <v>3503</v>
      </c>
      <c r="I136" s="15" t="s">
        <v>3504</v>
      </c>
      <c r="J136" s="15" t="s">
        <v>3505</v>
      </c>
      <c r="K136" s="15" t="s">
        <v>3506</v>
      </c>
      <c r="M136" s="15" t="s">
        <v>3507</v>
      </c>
      <c r="N136" s="15" t="s">
        <v>3508</v>
      </c>
      <c r="P136" s="15" t="s">
        <v>3509</v>
      </c>
      <c r="Q136" s="15" t="s">
        <v>3510</v>
      </c>
      <c r="R136" s="15" t="s">
        <v>3511</v>
      </c>
      <c r="S136" s="15" t="s">
        <v>3512</v>
      </c>
      <c r="T136" s="15" t="s">
        <v>3513</v>
      </c>
      <c r="U136" s="15" t="s">
        <v>3514</v>
      </c>
      <c r="V136" s="15" t="s">
        <v>3515</v>
      </c>
      <c r="W136" s="15" t="s">
        <v>3516</v>
      </c>
      <c r="X136" s="15" t="s">
        <v>3517</v>
      </c>
      <c r="Y136" s="15" t="s">
        <v>3518</v>
      </c>
      <c r="AA136" s="15" t="s">
        <v>3519</v>
      </c>
      <c r="AB136" s="15" t="s">
        <v>3520</v>
      </c>
      <c r="AC136" s="15" t="s">
        <v>3521</v>
      </c>
      <c r="AE136" s="15" t="s">
        <v>3522</v>
      </c>
      <c r="AF136" s="15" t="s">
        <v>3523</v>
      </c>
      <c r="AI136" s="15" t="s">
        <v>3524</v>
      </c>
      <c r="AJ136" s="15" t="s">
        <v>3525</v>
      </c>
      <c r="AK136" s="15" t="s">
        <v>3526</v>
      </c>
      <c r="AN136" s="15" t="s">
        <v>3527</v>
      </c>
      <c r="AO136" s="15" t="s">
        <v>3528</v>
      </c>
      <c r="AQ136" s="15" t="s">
        <v>3529</v>
      </c>
      <c r="AR136" s="15" t="s">
        <v>3530</v>
      </c>
      <c r="AS136" s="15" t="s">
        <v>3531</v>
      </c>
      <c r="AT136" s="15" t="s">
        <v>3532</v>
      </c>
      <c r="AU136" s="15" t="s">
        <v>3533</v>
      </c>
      <c r="AV136" s="15" t="s">
        <v>3534</v>
      </c>
      <c r="AW136" s="15" t="s">
        <v>3535</v>
      </c>
      <c r="AX136" s="15" t="s">
        <v>3536</v>
      </c>
      <c r="AY136" s="15" t="s">
        <v>3537</v>
      </c>
      <c r="AZ136" s="15" t="s">
        <v>3538</v>
      </c>
      <c r="BD136" t="s">
        <v>15703</v>
      </c>
      <c r="BE136" t="s">
        <v>8237</v>
      </c>
      <c r="BF136">
        <v>20</v>
      </c>
    </row>
    <row r="137" spans="2:58" x14ac:dyDescent="0.3">
      <c r="B137" s="15" t="s">
        <v>3539</v>
      </c>
      <c r="C137" s="15" t="s">
        <v>3540</v>
      </c>
      <c r="D137" s="15" t="s">
        <v>3541</v>
      </c>
      <c r="E137" s="15" t="s">
        <v>3542</v>
      </c>
      <c r="F137" s="15" t="s">
        <v>3543</v>
      </c>
      <c r="G137" s="15" t="s">
        <v>3544</v>
      </c>
      <c r="H137" s="15" t="s">
        <v>3545</v>
      </c>
      <c r="I137" s="15" t="s">
        <v>3546</v>
      </c>
      <c r="J137" s="15" t="s">
        <v>3547</v>
      </c>
      <c r="K137" s="15" t="s">
        <v>3548</v>
      </c>
      <c r="M137" s="15" t="s">
        <v>3549</v>
      </c>
      <c r="N137" s="15" t="s">
        <v>3550</v>
      </c>
      <c r="P137" s="15" t="s">
        <v>3551</v>
      </c>
      <c r="Q137" s="15" t="s">
        <v>3552</v>
      </c>
      <c r="R137" s="15" t="s">
        <v>3553</v>
      </c>
      <c r="S137" s="15" t="s">
        <v>135</v>
      </c>
      <c r="T137" s="15" t="s">
        <v>3554</v>
      </c>
      <c r="U137" s="15" t="s">
        <v>3555</v>
      </c>
      <c r="V137" s="15" t="s">
        <v>3556</v>
      </c>
      <c r="W137" s="15" t="s">
        <v>3557</v>
      </c>
      <c r="X137" s="15" t="s">
        <v>3558</v>
      </c>
      <c r="Y137" s="15" t="s">
        <v>3559</v>
      </c>
      <c r="AA137" s="15" t="s">
        <v>3560</v>
      </c>
      <c r="AB137" s="15" t="s">
        <v>3561</v>
      </c>
      <c r="AC137" s="15" t="s">
        <v>3562</v>
      </c>
      <c r="AE137" s="15" t="s">
        <v>3563</v>
      </c>
      <c r="AF137" s="15" t="s">
        <v>3564</v>
      </c>
      <c r="AI137" s="15" t="s">
        <v>3565</v>
      </c>
      <c r="AJ137" s="15" t="s">
        <v>3566</v>
      </c>
      <c r="AK137" s="15" t="s">
        <v>3567</v>
      </c>
      <c r="AN137" s="15" t="s">
        <v>3568</v>
      </c>
      <c r="AO137" s="15" t="s">
        <v>3569</v>
      </c>
      <c r="AQ137" s="15" t="s">
        <v>3570</v>
      </c>
      <c r="AR137" s="15" t="s">
        <v>3571</v>
      </c>
      <c r="AS137" s="15" t="s">
        <v>3572</v>
      </c>
      <c r="AT137" s="15" t="s">
        <v>3573</v>
      </c>
      <c r="AU137" s="15" t="s">
        <v>3574</v>
      </c>
      <c r="AV137" s="15" t="s">
        <v>3575</v>
      </c>
      <c r="AW137" s="15" t="s">
        <v>3576</v>
      </c>
      <c r="AX137" s="15" t="s">
        <v>3577</v>
      </c>
      <c r="AY137" s="15" t="s">
        <v>3578</v>
      </c>
      <c r="AZ137" s="15" t="s">
        <v>3579</v>
      </c>
      <c r="BD137" t="s">
        <v>15704</v>
      </c>
      <c r="BE137" t="s">
        <v>8282</v>
      </c>
      <c r="BF137">
        <v>15</v>
      </c>
    </row>
    <row r="138" spans="2:58" x14ac:dyDescent="0.3">
      <c r="B138" s="15" t="s">
        <v>3580</v>
      </c>
      <c r="C138" s="15" t="s">
        <v>3581</v>
      </c>
      <c r="D138" s="15" t="s">
        <v>3582</v>
      </c>
      <c r="E138" s="15" t="s">
        <v>3583</v>
      </c>
      <c r="F138" s="15" t="s">
        <v>3584</v>
      </c>
      <c r="G138" s="15" t="s">
        <v>3585</v>
      </c>
      <c r="H138" s="15" t="s">
        <v>3586</v>
      </c>
      <c r="I138" s="15" t="s">
        <v>3587</v>
      </c>
      <c r="J138" s="15" t="s">
        <v>3588</v>
      </c>
      <c r="K138" s="15" t="s">
        <v>3589</v>
      </c>
      <c r="M138" s="15" t="s">
        <v>3590</v>
      </c>
      <c r="N138" s="15" t="s">
        <v>3591</v>
      </c>
      <c r="P138" s="15" t="s">
        <v>3592</v>
      </c>
      <c r="Q138" s="15" t="s">
        <v>3593</v>
      </c>
      <c r="R138" s="15" t="s">
        <v>3594</v>
      </c>
      <c r="S138" s="15" t="s">
        <v>3595</v>
      </c>
      <c r="T138" s="15" t="s">
        <v>3596</v>
      </c>
      <c r="U138" s="15" t="s">
        <v>3597</v>
      </c>
      <c r="V138" s="15" t="s">
        <v>3598</v>
      </c>
      <c r="W138" s="15" t="s">
        <v>3599</v>
      </c>
      <c r="X138" s="15" t="s">
        <v>3600</v>
      </c>
      <c r="Y138" s="15" t="s">
        <v>3601</v>
      </c>
      <c r="AA138" s="15" t="s">
        <v>3602</v>
      </c>
      <c r="AB138" s="15" t="s">
        <v>3603</v>
      </c>
      <c r="AC138" s="15" t="s">
        <v>3604</v>
      </c>
      <c r="AE138" s="15" t="s">
        <v>3605</v>
      </c>
      <c r="AF138" s="15" t="s">
        <v>3606</v>
      </c>
      <c r="AI138" s="15" t="s">
        <v>3607</v>
      </c>
      <c r="AJ138" s="15" t="s">
        <v>3608</v>
      </c>
      <c r="AK138" s="15" t="s">
        <v>3609</v>
      </c>
      <c r="AN138" s="15" t="s">
        <v>3610</v>
      </c>
      <c r="AO138" s="15" t="s">
        <v>3611</v>
      </c>
      <c r="AQ138" s="15" t="s">
        <v>3612</v>
      </c>
      <c r="AR138" s="15" t="s">
        <v>3613</v>
      </c>
      <c r="AS138" s="15" t="s">
        <v>3614</v>
      </c>
      <c r="AT138" s="15" t="s">
        <v>3615</v>
      </c>
      <c r="AU138" s="15" t="s">
        <v>3616</v>
      </c>
      <c r="AV138" s="15" t="s">
        <v>3617</v>
      </c>
      <c r="AW138" s="15" t="s">
        <v>3618</v>
      </c>
      <c r="AX138" s="15" t="s">
        <v>3619</v>
      </c>
      <c r="AY138" s="15" t="s">
        <v>3620</v>
      </c>
      <c r="AZ138" s="15" t="s">
        <v>3621</v>
      </c>
      <c r="BD138" t="s">
        <v>15705</v>
      </c>
      <c r="BE138" t="s">
        <v>8282</v>
      </c>
      <c r="BF138">
        <v>15</v>
      </c>
    </row>
    <row r="139" spans="2:58" x14ac:dyDescent="0.3">
      <c r="B139" s="15" t="s">
        <v>3622</v>
      </c>
      <c r="C139" s="15" t="s">
        <v>3623</v>
      </c>
      <c r="D139" s="15" t="s">
        <v>3624</v>
      </c>
      <c r="E139" s="15" t="s">
        <v>3625</v>
      </c>
      <c r="F139" s="15" t="s">
        <v>3626</v>
      </c>
      <c r="G139" s="15" t="s">
        <v>3627</v>
      </c>
      <c r="H139" s="15" t="s">
        <v>3628</v>
      </c>
      <c r="I139" s="15" t="s">
        <v>3629</v>
      </c>
      <c r="J139" s="15" t="s">
        <v>3630</v>
      </c>
      <c r="K139" s="15" t="s">
        <v>3631</v>
      </c>
      <c r="M139" s="15" t="s">
        <v>3632</v>
      </c>
      <c r="N139" s="15" t="s">
        <v>3633</v>
      </c>
      <c r="P139" s="15" t="s">
        <v>3634</v>
      </c>
      <c r="Q139" s="15" t="s">
        <v>3635</v>
      </c>
      <c r="R139" s="15" t="s">
        <v>3636</v>
      </c>
      <c r="S139" s="15" t="s">
        <v>3637</v>
      </c>
      <c r="T139" s="15" t="s">
        <v>3638</v>
      </c>
      <c r="U139" s="15" t="s">
        <v>3639</v>
      </c>
      <c r="V139" s="15" t="s">
        <v>3640</v>
      </c>
      <c r="W139" s="15" t="s">
        <v>3641</v>
      </c>
      <c r="X139" s="15" t="s">
        <v>3642</v>
      </c>
      <c r="Y139" s="15" t="s">
        <v>3643</v>
      </c>
      <c r="AA139" s="15" t="s">
        <v>3644</v>
      </c>
      <c r="AB139" s="15" t="s">
        <v>3645</v>
      </c>
      <c r="AC139" s="15" t="s">
        <v>3646</v>
      </c>
      <c r="AE139" s="15" t="s">
        <v>3647</v>
      </c>
      <c r="AF139" s="15" t="s">
        <v>3648</v>
      </c>
      <c r="AI139" s="15" t="s">
        <v>3649</v>
      </c>
      <c r="AJ139" s="15" t="s">
        <v>3650</v>
      </c>
      <c r="AK139" s="15" t="s">
        <v>3651</v>
      </c>
      <c r="AN139" s="15" t="s">
        <v>3652</v>
      </c>
      <c r="AO139" s="15" t="s">
        <v>3653</v>
      </c>
      <c r="AQ139" s="15" t="s">
        <v>3654</v>
      </c>
      <c r="AR139" s="15" t="s">
        <v>3655</v>
      </c>
      <c r="AS139" s="15" t="s">
        <v>3656</v>
      </c>
      <c r="AT139" s="15" t="s">
        <v>3657</v>
      </c>
      <c r="AU139" s="15" t="s">
        <v>3658</v>
      </c>
      <c r="AV139" s="15" t="s">
        <v>3659</v>
      </c>
      <c r="AW139" s="15" t="s">
        <v>3660</v>
      </c>
      <c r="AX139" s="15" t="s">
        <v>3661</v>
      </c>
      <c r="AY139" s="15" t="s">
        <v>3662</v>
      </c>
      <c r="AZ139" s="15" t="s">
        <v>3663</v>
      </c>
      <c r="BD139" t="s">
        <v>15706</v>
      </c>
      <c r="BE139" t="s">
        <v>8232</v>
      </c>
      <c r="BF139">
        <v>25</v>
      </c>
    </row>
    <row r="140" spans="2:58" x14ac:dyDescent="0.3">
      <c r="B140" s="15" t="s">
        <v>3664</v>
      </c>
      <c r="C140" s="15" t="s">
        <v>3665</v>
      </c>
      <c r="D140" s="15" t="s">
        <v>3666</v>
      </c>
      <c r="E140" s="15" t="s">
        <v>3667</v>
      </c>
      <c r="F140" s="15" t="s">
        <v>3668</v>
      </c>
      <c r="G140" s="15" t="s">
        <v>3669</v>
      </c>
      <c r="H140" s="15" t="s">
        <v>3670</v>
      </c>
      <c r="I140" s="15" t="s">
        <v>3671</v>
      </c>
      <c r="J140" s="15" t="s">
        <v>3672</v>
      </c>
      <c r="K140" s="15" t="s">
        <v>3673</v>
      </c>
      <c r="M140" s="15" t="s">
        <v>3674</v>
      </c>
      <c r="N140" s="15" t="s">
        <v>3675</v>
      </c>
      <c r="P140" s="15" t="s">
        <v>3676</v>
      </c>
      <c r="Q140" s="15" t="s">
        <v>3677</v>
      </c>
      <c r="R140" s="15" t="s">
        <v>3678</v>
      </c>
      <c r="S140" s="15" t="s">
        <v>3679</v>
      </c>
      <c r="T140" s="15" t="s">
        <v>3680</v>
      </c>
      <c r="U140" s="15" t="s">
        <v>127</v>
      </c>
      <c r="V140" s="15" t="s">
        <v>3681</v>
      </c>
      <c r="W140" s="15" t="s">
        <v>3682</v>
      </c>
      <c r="X140" s="15" t="s">
        <v>3683</v>
      </c>
      <c r="Y140" s="15" t="s">
        <v>3684</v>
      </c>
      <c r="AA140" s="15" t="s">
        <v>3685</v>
      </c>
      <c r="AB140" s="15" t="s">
        <v>3686</v>
      </c>
      <c r="AC140" s="15" t="s">
        <v>3687</v>
      </c>
      <c r="AE140" s="15" t="s">
        <v>3688</v>
      </c>
      <c r="AF140" s="15" t="s">
        <v>3689</v>
      </c>
      <c r="AI140" s="15" t="s">
        <v>3690</v>
      </c>
      <c r="AJ140" s="15" t="s">
        <v>3691</v>
      </c>
      <c r="AK140" s="15" t="s">
        <v>3692</v>
      </c>
      <c r="AN140" s="15" t="s">
        <v>3693</v>
      </c>
      <c r="AO140" s="15" t="s">
        <v>3694</v>
      </c>
      <c r="AQ140" s="15" t="s">
        <v>3695</v>
      </c>
      <c r="AR140" s="15" t="s">
        <v>3696</v>
      </c>
      <c r="AS140" s="15" t="s">
        <v>3697</v>
      </c>
      <c r="AT140" s="15" t="s">
        <v>3698</v>
      </c>
      <c r="AU140" s="15" t="s">
        <v>3699</v>
      </c>
      <c r="AV140" s="15" t="s">
        <v>3700</v>
      </c>
      <c r="AW140" s="15" t="s">
        <v>3701</v>
      </c>
      <c r="AX140" s="15" t="s">
        <v>3702</v>
      </c>
      <c r="AY140" s="15" t="s">
        <v>3703</v>
      </c>
      <c r="AZ140" s="15" t="s">
        <v>3704</v>
      </c>
      <c r="BD140" t="s">
        <v>15707</v>
      </c>
      <c r="BE140" t="s">
        <v>8232</v>
      </c>
      <c r="BF140">
        <v>25</v>
      </c>
    </row>
    <row r="141" spans="2:58" x14ac:dyDescent="0.3">
      <c r="B141" s="15" t="s">
        <v>3705</v>
      </c>
      <c r="C141" s="15" t="s">
        <v>3706</v>
      </c>
      <c r="D141" s="15" t="s">
        <v>3707</v>
      </c>
      <c r="E141" s="15" t="s">
        <v>3708</v>
      </c>
      <c r="F141" s="15" t="s">
        <v>3709</v>
      </c>
      <c r="G141" s="15" t="s">
        <v>3710</v>
      </c>
      <c r="H141" s="15" t="s">
        <v>3711</v>
      </c>
      <c r="I141" s="15" t="s">
        <v>3712</v>
      </c>
      <c r="J141" s="15" t="s">
        <v>3713</v>
      </c>
      <c r="K141" s="15" t="s">
        <v>3714</v>
      </c>
      <c r="M141" s="15" t="s">
        <v>3715</v>
      </c>
      <c r="N141" s="15" t="s">
        <v>3716</v>
      </c>
      <c r="P141" s="15" t="s">
        <v>3717</v>
      </c>
      <c r="Q141" s="15" t="s">
        <v>3718</v>
      </c>
      <c r="R141" s="15" t="s">
        <v>3719</v>
      </c>
      <c r="S141" s="15" t="s">
        <v>3720</v>
      </c>
      <c r="T141" s="15" t="s">
        <v>3721</v>
      </c>
      <c r="U141" s="15" t="s">
        <v>3722</v>
      </c>
      <c r="V141" s="15" t="s">
        <v>3723</v>
      </c>
      <c r="W141" s="15" t="s">
        <v>3724</v>
      </c>
      <c r="X141" s="15" t="s">
        <v>3725</v>
      </c>
      <c r="Y141" s="15" t="s">
        <v>3726</v>
      </c>
      <c r="AA141" s="15" t="s">
        <v>3727</v>
      </c>
      <c r="AB141" s="15" t="s">
        <v>3728</v>
      </c>
      <c r="AC141" s="15" t="s">
        <v>3729</v>
      </c>
      <c r="AE141" s="15" t="s">
        <v>3730</v>
      </c>
      <c r="AF141" s="15" t="s">
        <v>3731</v>
      </c>
      <c r="AI141" s="15" t="s">
        <v>3732</v>
      </c>
      <c r="AJ141" s="15" t="s">
        <v>3733</v>
      </c>
      <c r="AK141" s="15" t="s">
        <v>3734</v>
      </c>
      <c r="AN141" s="15" t="s">
        <v>3735</v>
      </c>
      <c r="AO141" s="15" t="s">
        <v>3736</v>
      </c>
      <c r="AQ141" s="15" t="s">
        <v>3737</v>
      </c>
      <c r="AR141" s="15" t="s">
        <v>3738</v>
      </c>
      <c r="AS141" s="15" t="s">
        <v>3739</v>
      </c>
      <c r="AT141" s="15" t="s">
        <v>3740</v>
      </c>
      <c r="AU141" s="15" t="s">
        <v>3741</v>
      </c>
      <c r="AV141" s="15" t="s">
        <v>3742</v>
      </c>
      <c r="AW141" s="15" t="s">
        <v>3743</v>
      </c>
      <c r="AX141" s="15" t="s">
        <v>3744</v>
      </c>
      <c r="AY141" s="15" t="s">
        <v>3745</v>
      </c>
      <c r="AZ141" s="15" t="s">
        <v>3746</v>
      </c>
      <c r="BD141" t="s">
        <v>15708</v>
      </c>
      <c r="BE141" t="s">
        <v>8237</v>
      </c>
      <c r="BF141">
        <v>20</v>
      </c>
    </row>
    <row r="142" spans="2:58" x14ac:dyDescent="0.3">
      <c r="B142" s="15" t="s">
        <v>3747</v>
      </c>
      <c r="C142" s="15" t="s">
        <v>3748</v>
      </c>
      <c r="D142" s="15" t="s">
        <v>3749</v>
      </c>
      <c r="E142" s="15" t="s">
        <v>3750</v>
      </c>
      <c r="F142" s="15" t="s">
        <v>3751</v>
      </c>
      <c r="G142" s="15" t="s">
        <v>3752</v>
      </c>
      <c r="H142" s="15" t="s">
        <v>3753</v>
      </c>
      <c r="I142" s="15" t="s">
        <v>3754</v>
      </c>
      <c r="J142" s="15" t="s">
        <v>3755</v>
      </c>
      <c r="K142" s="15" t="s">
        <v>3756</v>
      </c>
      <c r="M142" s="15" t="s">
        <v>3757</v>
      </c>
      <c r="N142" s="15" t="s">
        <v>3758</v>
      </c>
      <c r="P142" s="15" t="s">
        <v>3759</v>
      </c>
      <c r="Q142" s="15" t="s">
        <v>3760</v>
      </c>
      <c r="R142" s="15" t="s">
        <v>3761</v>
      </c>
      <c r="S142" s="15" t="s">
        <v>3762</v>
      </c>
      <c r="T142" s="15" t="s">
        <v>3763</v>
      </c>
      <c r="U142" s="15" t="s">
        <v>3764</v>
      </c>
      <c r="V142" s="15" t="s">
        <v>3765</v>
      </c>
      <c r="W142" s="15" t="s">
        <v>3766</v>
      </c>
      <c r="X142" s="15" t="s">
        <v>3767</v>
      </c>
      <c r="Y142" s="15" t="s">
        <v>3768</v>
      </c>
      <c r="AA142" s="15" t="s">
        <v>3769</v>
      </c>
      <c r="AB142" s="15" t="s">
        <v>3770</v>
      </c>
      <c r="AC142" s="15" t="s">
        <v>3771</v>
      </c>
      <c r="AE142" s="15" t="s">
        <v>3772</v>
      </c>
      <c r="AF142" s="15" t="s">
        <v>3773</v>
      </c>
      <c r="AI142" s="15" t="s">
        <v>3167</v>
      </c>
      <c r="AJ142" s="15" t="s">
        <v>3774</v>
      </c>
      <c r="AK142" s="15" t="s">
        <v>3775</v>
      </c>
      <c r="AN142" s="15" t="s">
        <v>3776</v>
      </c>
      <c r="AO142" s="15" t="s">
        <v>3777</v>
      </c>
      <c r="AQ142" s="15" t="s">
        <v>3778</v>
      </c>
      <c r="AR142" s="15" t="s">
        <v>3779</v>
      </c>
      <c r="AS142" s="15" t="s">
        <v>3780</v>
      </c>
      <c r="AT142" s="15" t="s">
        <v>3781</v>
      </c>
      <c r="AU142" s="15" t="s">
        <v>3782</v>
      </c>
      <c r="AV142" s="15" t="s">
        <v>3783</v>
      </c>
      <c r="AW142" s="15" t="s">
        <v>3784</v>
      </c>
      <c r="AX142" s="15" t="s">
        <v>3785</v>
      </c>
      <c r="AY142" s="15" t="s">
        <v>3786</v>
      </c>
      <c r="AZ142" s="15" t="s">
        <v>3787</v>
      </c>
      <c r="BD142" t="s">
        <v>15709</v>
      </c>
      <c r="BE142" t="s">
        <v>8232</v>
      </c>
      <c r="BF142">
        <v>25</v>
      </c>
    </row>
    <row r="143" spans="2:58" x14ac:dyDescent="0.3">
      <c r="B143" s="15" t="s">
        <v>3788</v>
      </c>
      <c r="C143" s="15" t="s">
        <v>3789</v>
      </c>
      <c r="D143" s="15" t="s">
        <v>3790</v>
      </c>
      <c r="E143" s="15" t="s">
        <v>3791</v>
      </c>
      <c r="F143" s="15" t="s">
        <v>3792</v>
      </c>
      <c r="G143" s="15" t="s">
        <v>3793</v>
      </c>
      <c r="H143" s="15" t="s">
        <v>3794</v>
      </c>
      <c r="I143" s="15" t="s">
        <v>3795</v>
      </c>
      <c r="J143" s="15" t="s">
        <v>3796</v>
      </c>
      <c r="K143" s="15" t="s">
        <v>3797</v>
      </c>
      <c r="M143" s="15" t="s">
        <v>3798</v>
      </c>
      <c r="N143" s="15" t="s">
        <v>3799</v>
      </c>
      <c r="P143" s="15" t="s">
        <v>3800</v>
      </c>
      <c r="R143" s="15" t="s">
        <v>3801</v>
      </c>
      <c r="S143" s="15" t="s">
        <v>3802</v>
      </c>
      <c r="T143" s="15" t="s">
        <v>3803</v>
      </c>
      <c r="U143" s="15" t="s">
        <v>3804</v>
      </c>
      <c r="V143" s="15" t="s">
        <v>140</v>
      </c>
      <c r="W143" s="15" t="s">
        <v>3805</v>
      </c>
      <c r="X143" s="15" t="s">
        <v>3806</v>
      </c>
      <c r="Y143" s="15" t="s">
        <v>3807</v>
      </c>
      <c r="AA143" s="15" t="s">
        <v>3808</v>
      </c>
      <c r="AB143" s="15" t="s">
        <v>3809</v>
      </c>
      <c r="AC143" s="15" t="s">
        <v>3810</v>
      </c>
      <c r="AE143" s="15" t="s">
        <v>3811</v>
      </c>
      <c r="AF143" s="15" t="s">
        <v>3812</v>
      </c>
      <c r="AI143" s="15" t="s">
        <v>3813</v>
      </c>
      <c r="AJ143" s="15" t="s">
        <v>3814</v>
      </c>
      <c r="AK143" s="15" t="s">
        <v>3815</v>
      </c>
      <c r="AN143" s="15" t="s">
        <v>3816</v>
      </c>
      <c r="AO143" s="15" t="s">
        <v>3817</v>
      </c>
      <c r="AQ143" s="15" t="s">
        <v>3818</v>
      </c>
      <c r="AR143" s="15" t="s">
        <v>3819</v>
      </c>
      <c r="AS143" s="15" t="s">
        <v>3820</v>
      </c>
      <c r="AT143" s="15" t="s">
        <v>3821</v>
      </c>
      <c r="AU143" s="15" t="s">
        <v>3822</v>
      </c>
      <c r="AV143" s="15" t="s">
        <v>3823</v>
      </c>
      <c r="AW143" s="15" t="s">
        <v>3824</v>
      </c>
      <c r="AX143" s="15" t="s">
        <v>3825</v>
      </c>
      <c r="AY143" s="15" t="s">
        <v>3826</v>
      </c>
      <c r="AZ143" s="15" t="s">
        <v>3827</v>
      </c>
      <c r="BD143" t="s">
        <v>15710</v>
      </c>
      <c r="BE143" t="s">
        <v>8232</v>
      </c>
      <c r="BF143">
        <v>25</v>
      </c>
    </row>
    <row r="144" spans="2:58" x14ac:dyDescent="0.3">
      <c r="B144" s="15" t="s">
        <v>3828</v>
      </c>
      <c r="C144" s="15" t="s">
        <v>3829</v>
      </c>
      <c r="D144" s="15" t="s">
        <v>3830</v>
      </c>
      <c r="F144" s="15" t="s">
        <v>3831</v>
      </c>
      <c r="G144" s="15" t="s">
        <v>3832</v>
      </c>
      <c r="H144" s="15" t="s">
        <v>3833</v>
      </c>
      <c r="I144" s="15" t="s">
        <v>3834</v>
      </c>
      <c r="J144" s="15" t="s">
        <v>3835</v>
      </c>
      <c r="K144" s="15" t="s">
        <v>3836</v>
      </c>
      <c r="M144" s="15" t="s">
        <v>3837</v>
      </c>
      <c r="N144" s="15" t="s">
        <v>3838</v>
      </c>
      <c r="P144" s="15" t="s">
        <v>3839</v>
      </c>
      <c r="R144" s="15" t="s">
        <v>3840</v>
      </c>
      <c r="S144" s="15" t="s">
        <v>3841</v>
      </c>
      <c r="T144" s="15" t="s">
        <v>3842</v>
      </c>
      <c r="U144" s="15" t="s">
        <v>3843</v>
      </c>
      <c r="V144" s="15" t="s">
        <v>3844</v>
      </c>
      <c r="W144" s="15" t="s">
        <v>3845</v>
      </c>
      <c r="X144" s="15" t="s">
        <v>3846</v>
      </c>
      <c r="Y144" s="15" t="s">
        <v>3847</v>
      </c>
      <c r="AA144" s="15" t="s">
        <v>3848</v>
      </c>
      <c r="AB144" s="15" t="s">
        <v>3849</v>
      </c>
      <c r="AC144" s="15" t="s">
        <v>3850</v>
      </c>
      <c r="AE144" s="15" t="s">
        <v>118</v>
      </c>
      <c r="AF144" s="15" t="s">
        <v>3851</v>
      </c>
      <c r="AI144" s="15" t="s">
        <v>3852</v>
      </c>
      <c r="AJ144" s="15" t="s">
        <v>3853</v>
      </c>
      <c r="AK144" s="15" t="s">
        <v>3854</v>
      </c>
      <c r="AN144" s="15" t="s">
        <v>3855</v>
      </c>
      <c r="AO144" s="15" t="s">
        <v>3856</v>
      </c>
      <c r="AQ144" s="15" t="s">
        <v>3857</v>
      </c>
      <c r="AR144" s="15" t="s">
        <v>3858</v>
      </c>
      <c r="AS144" s="15" t="s">
        <v>3859</v>
      </c>
      <c r="AT144" s="15" t="s">
        <v>3860</v>
      </c>
      <c r="AU144" s="15" t="s">
        <v>3861</v>
      </c>
      <c r="AV144" s="15" t="s">
        <v>3862</v>
      </c>
      <c r="AW144" s="15" t="s">
        <v>3863</v>
      </c>
      <c r="AX144" s="15" t="s">
        <v>3864</v>
      </c>
      <c r="AY144" s="15" t="s">
        <v>3865</v>
      </c>
      <c r="AZ144" s="15" t="s">
        <v>3866</v>
      </c>
      <c r="BD144" t="s">
        <v>15711</v>
      </c>
      <c r="BE144" t="s">
        <v>8237</v>
      </c>
      <c r="BF144">
        <v>20</v>
      </c>
    </row>
    <row r="145" spans="2:58" x14ac:dyDescent="0.3">
      <c r="B145" s="15" t="s">
        <v>3867</v>
      </c>
      <c r="C145" s="15" t="s">
        <v>3868</v>
      </c>
      <c r="D145" s="15" t="s">
        <v>3869</v>
      </c>
      <c r="F145" s="15" t="s">
        <v>3870</v>
      </c>
      <c r="G145" s="15" t="s">
        <v>3871</v>
      </c>
      <c r="H145" s="15" t="s">
        <v>3872</v>
      </c>
      <c r="I145" s="15" t="s">
        <v>3873</v>
      </c>
      <c r="J145" s="15" t="s">
        <v>3874</v>
      </c>
      <c r="K145" s="15" t="s">
        <v>3875</v>
      </c>
      <c r="M145" s="15" t="s">
        <v>3876</v>
      </c>
      <c r="N145" s="15" t="s">
        <v>3877</v>
      </c>
      <c r="P145" s="15" t="s">
        <v>3878</v>
      </c>
      <c r="R145" s="15" t="s">
        <v>3879</v>
      </c>
      <c r="S145" s="15" t="s">
        <v>3880</v>
      </c>
      <c r="T145" s="15" t="s">
        <v>3881</v>
      </c>
      <c r="U145" s="15" t="s">
        <v>3882</v>
      </c>
      <c r="V145" s="15" t="s">
        <v>3883</v>
      </c>
      <c r="W145" s="15" t="s">
        <v>3884</v>
      </c>
      <c r="X145" s="15" t="s">
        <v>3885</v>
      </c>
      <c r="Y145" s="15" t="s">
        <v>3886</v>
      </c>
      <c r="AA145" s="15" t="s">
        <v>3887</v>
      </c>
      <c r="AB145" s="15" t="s">
        <v>3888</v>
      </c>
      <c r="AC145" s="15" t="s">
        <v>3889</v>
      </c>
      <c r="AE145" s="15" t="s">
        <v>3890</v>
      </c>
      <c r="AF145" s="15" t="s">
        <v>3891</v>
      </c>
      <c r="AI145" s="15" t="s">
        <v>3892</v>
      </c>
      <c r="AJ145" s="15" t="s">
        <v>3893</v>
      </c>
      <c r="AK145" s="15" t="s">
        <v>3894</v>
      </c>
      <c r="AN145" s="15" t="s">
        <v>3895</v>
      </c>
      <c r="AO145" s="15" t="s">
        <v>3896</v>
      </c>
      <c r="AQ145" s="15" t="s">
        <v>3897</v>
      </c>
      <c r="AR145" s="15" t="s">
        <v>3898</v>
      </c>
      <c r="AS145" s="15" t="s">
        <v>3899</v>
      </c>
      <c r="AT145" s="15" t="s">
        <v>3900</v>
      </c>
      <c r="AU145" s="15" t="s">
        <v>3901</v>
      </c>
      <c r="AV145" s="15" t="s">
        <v>3902</v>
      </c>
      <c r="AW145" s="15" t="s">
        <v>3903</v>
      </c>
      <c r="AX145" s="15" t="s">
        <v>3904</v>
      </c>
      <c r="AY145" s="15" t="s">
        <v>3905</v>
      </c>
      <c r="AZ145" s="15" t="s">
        <v>3906</v>
      </c>
      <c r="BD145" t="s">
        <v>15712</v>
      </c>
      <c r="BE145" t="s">
        <v>8237</v>
      </c>
      <c r="BF145">
        <v>20</v>
      </c>
    </row>
    <row r="146" spans="2:58" x14ac:dyDescent="0.3">
      <c r="B146" s="15" t="s">
        <v>3907</v>
      </c>
      <c r="C146" s="15" t="s">
        <v>3908</v>
      </c>
      <c r="D146" s="15" t="s">
        <v>3909</v>
      </c>
      <c r="F146" s="15" t="s">
        <v>3910</v>
      </c>
      <c r="G146" s="15" t="s">
        <v>3911</v>
      </c>
      <c r="H146" s="15" t="s">
        <v>3912</v>
      </c>
      <c r="I146" s="15" t="s">
        <v>3913</v>
      </c>
      <c r="J146" s="15" t="s">
        <v>3914</v>
      </c>
      <c r="K146" s="15" t="s">
        <v>3915</v>
      </c>
      <c r="M146" s="15" t="s">
        <v>3916</v>
      </c>
      <c r="N146" s="15" t="s">
        <v>3917</v>
      </c>
      <c r="P146" s="15" t="s">
        <v>3918</v>
      </c>
      <c r="R146" s="15" t="s">
        <v>3919</v>
      </c>
      <c r="S146" s="15" t="s">
        <v>3920</v>
      </c>
      <c r="T146" s="15" t="s">
        <v>3921</v>
      </c>
      <c r="U146" s="15" t="s">
        <v>3922</v>
      </c>
      <c r="V146" s="15" t="s">
        <v>3923</v>
      </c>
      <c r="W146" s="15" t="s">
        <v>3924</v>
      </c>
      <c r="Y146" s="15" t="s">
        <v>3925</v>
      </c>
      <c r="AA146" s="15" t="s">
        <v>3926</v>
      </c>
      <c r="AB146" s="15" t="s">
        <v>3927</v>
      </c>
      <c r="AC146" s="15" t="s">
        <v>3928</v>
      </c>
      <c r="AE146" s="15" t="s">
        <v>3929</v>
      </c>
      <c r="AF146" s="15" t="s">
        <v>3930</v>
      </c>
      <c r="AI146" s="15" t="s">
        <v>3931</v>
      </c>
      <c r="AJ146" s="15" t="s">
        <v>3932</v>
      </c>
      <c r="AK146" s="15" t="s">
        <v>3933</v>
      </c>
      <c r="AN146" s="15" t="s">
        <v>3934</v>
      </c>
      <c r="AO146" s="15" t="s">
        <v>3935</v>
      </c>
      <c r="AQ146" s="15" t="s">
        <v>3936</v>
      </c>
      <c r="AR146" s="15" t="s">
        <v>3937</v>
      </c>
      <c r="AS146" s="15" t="s">
        <v>3938</v>
      </c>
      <c r="AT146" s="15" t="s">
        <v>3939</v>
      </c>
      <c r="AU146" s="15" t="s">
        <v>3940</v>
      </c>
      <c r="AV146" s="15" t="s">
        <v>3941</v>
      </c>
      <c r="AW146" s="15" t="s">
        <v>3942</v>
      </c>
      <c r="AX146" s="15" t="s">
        <v>3943</v>
      </c>
      <c r="AY146" s="15" t="s">
        <v>3944</v>
      </c>
      <c r="AZ146" s="15" t="s">
        <v>3945</v>
      </c>
      <c r="BD146" t="s">
        <v>15713</v>
      </c>
      <c r="BE146" t="s">
        <v>8232</v>
      </c>
      <c r="BF146">
        <v>25</v>
      </c>
    </row>
    <row r="147" spans="2:58" x14ac:dyDescent="0.3">
      <c r="B147" s="15" t="s">
        <v>3946</v>
      </c>
      <c r="C147" s="15" t="s">
        <v>3947</v>
      </c>
      <c r="D147" s="15" t="s">
        <v>3948</v>
      </c>
      <c r="F147" s="15" t="s">
        <v>3949</v>
      </c>
      <c r="G147" s="15" t="s">
        <v>3950</v>
      </c>
      <c r="H147" s="15" t="s">
        <v>3951</v>
      </c>
      <c r="I147" s="15" t="s">
        <v>3952</v>
      </c>
      <c r="J147" s="15" t="s">
        <v>3953</v>
      </c>
      <c r="K147" s="15" t="s">
        <v>3954</v>
      </c>
      <c r="M147" s="15" t="s">
        <v>3955</v>
      </c>
      <c r="N147" s="15" t="s">
        <v>3956</v>
      </c>
      <c r="P147" s="15" t="s">
        <v>3957</v>
      </c>
      <c r="R147" s="15" t="s">
        <v>3958</v>
      </c>
      <c r="S147" s="15" t="s">
        <v>3959</v>
      </c>
      <c r="T147" s="15" t="s">
        <v>3960</v>
      </c>
      <c r="U147" s="15" t="s">
        <v>3961</v>
      </c>
      <c r="V147" s="15" t="s">
        <v>3962</v>
      </c>
      <c r="W147" s="15" t="s">
        <v>3963</v>
      </c>
      <c r="Y147" s="15" t="s">
        <v>3964</v>
      </c>
      <c r="AA147" s="15" t="s">
        <v>3965</v>
      </c>
      <c r="AB147" s="15" t="s">
        <v>134</v>
      </c>
      <c r="AC147" s="15" t="s">
        <v>3966</v>
      </c>
      <c r="AE147" s="15" t="s">
        <v>3967</v>
      </c>
      <c r="AF147" s="15" t="s">
        <v>3968</v>
      </c>
      <c r="AI147" s="15" t="s">
        <v>3969</v>
      </c>
      <c r="AJ147" s="15" t="s">
        <v>3970</v>
      </c>
      <c r="AK147" s="15" t="s">
        <v>3971</v>
      </c>
      <c r="AN147" s="15" t="s">
        <v>3972</v>
      </c>
      <c r="AO147" s="15" t="s">
        <v>3973</v>
      </c>
      <c r="AQ147" s="15" t="s">
        <v>3974</v>
      </c>
      <c r="AR147" s="15" t="s">
        <v>3975</v>
      </c>
      <c r="AS147" s="15" t="s">
        <v>3976</v>
      </c>
      <c r="AT147" s="15" t="s">
        <v>3977</v>
      </c>
      <c r="AU147" s="15" t="s">
        <v>3978</v>
      </c>
      <c r="AV147" s="15" t="s">
        <v>3979</v>
      </c>
      <c r="AW147" s="15" t="s">
        <v>3980</v>
      </c>
      <c r="AX147" s="15" t="s">
        <v>3981</v>
      </c>
      <c r="AY147" s="15" t="s">
        <v>3982</v>
      </c>
      <c r="AZ147" s="15" t="s">
        <v>3983</v>
      </c>
      <c r="BD147" t="s">
        <v>15714</v>
      </c>
      <c r="BE147" t="s">
        <v>8237</v>
      </c>
      <c r="BF147">
        <v>20</v>
      </c>
    </row>
    <row r="148" spans="2:58" x14ac:dyDescent="0.3">
      <c r="B148" s="15" t="s">
        <v>3984</v>
      </c>
      <c r="C148" s="15" t="s">
        <v>3985</v>
      </c>
      <c r="D148" s="15" t="s">
        <v>3986</v>
      </c>
      <c r="F148" s="15" t="s">
        <v>3987</v>
      </c>
      <c r="G148" s="15" t="s">
        <v>3988</v>
      </c>
      <c r="H148" s="15" t="s">
        <v>3989</v>
      </c>
      <c r="I148" s="15" t="s">
        <v>3990</v>
      </c>
      <c r="J148" s="15" t="s">
        <v>3991</v>
      </c>
      <c r="K148" s="15" t="s">
        <v>3992</v>
      </c>
      <c r="M148" s="15" t="s">
        <v>3993</v>
      </c>
      <c r="N148" s="15" t="s">
        <v>3994</v>
      </c>
      <c r="P148" s="15" t="s">
        <v>3995</v>
      </c>
      <c r="R148" s="15" t="s">
        <v>3996</v>
      </c>
      <c r="S148" s="15" t="s">
        <v>3997</v>
      </c>
      <c r="T148" s="15" t="s">
        <v>3998</v>
      </c>
      <c r="U148" s="15" t="s">
        <v>3999</v>
      </c>
      <c r="V148" s="15" t="s">
        <v>4000</v>
      </c>
      <c r="W148" s="15" t="s">
        <v>4001</v>
      </c>
      <c r="Y148" s="15" t="s">
        <v>4002</v>
      </c>
      <c r="AA148" s="15" t="s">
        <v>4003</v>
      </c>
      <c r="AB148" s="15" t="s">
        <v>4004</v>
      </c>
      <c r="AC148" s="15" t="s">
        <v>4005</v>
      </c>
      <c r="AE148" s="15" t="s">
        <v>4006</v>
      </c>
      <c r="AF148" s="15" t="s">
        <v>4007</v>
      </c>
      <c r="AI148" s="15" t="s">
        <v>4008</v>
      </c>
      <c r="AJ148" s="15" t="s">
        <v>4009</v>
      </c>
      <c r="AK148" s="15" t="s">
        <v>4010</v>
      </c>
      <c r="AN148" s="15" t="s">
        <v>4011</v>
      </c>
      <c r="AO148" s="15" t="s">
        <v>4012</v>
      </c>
      <c r="AQ148" s="15" t="s">
        <v>4013</v>
      </c>
      <c r="AR148" s="15" t="s">
        <v>4014</v>
      </c>
      <c r="AS148" s="15" t="s">
        <v>4015</v>
      </c>
      <c r="AT148" s="15" t="s">
        <v>4016</v>
      </c>
      <c r="AU148" s="15" t="s">
        <v>4017</v>
      </c>
      <c r="AV148" s="15" t="s">
        <v>4018</v>
      </c>
      <c r="AW148" s="15" t="s">
        <v>4019</v>
      </c>
      <c r="AX148" s="15" t="s">
        <v>4020</v>
      </c>
      <c r="AY148" s="15" t="s">
        <v>4021</v>
      </c>
      <c r="AZ148" s="15" t="s">
        <v>4022</v>
      </c>
      <c r="BD148" t="s">
        <v>15715</v>
      </c>
      <c r="BE148" t="s">
        <v>8282</v>
      </c>
      <c r="BF148">
        <v>15</v>
      </c>
    </row>
    <row r="149" spans="2:58" x14ac:dyDescent="0.3">
      <c r="B149" s="15" t="s">
        <v>4023</v>
      </c>
      <c r="C149" s="15" t="s">
        <v>4024</v>
      </c>
      <c r="D149" s="15" t="s">
        <v>4025</v>
      </c>
      <c r="F149" s="15" t="s">
        <v>4026</v>
      </c>
      <c r="G149" s="15" t="s">
        <v>4027</v>
      </c>
      <c r="H149" s="15" t="s">
        <v>4028</v>
      </c>
      <c r="I149" s="15" t="s">
        <v>4029</v>
      </c>
      <c r="J149" s="15" t="s">
        <v>4030</v>
      </c>
      <c r="K149" s="15" t="s">
        <v>4031</v>
      </c>
      <c r="M149" s="15" t="s">
        <v>4032</v>
      </c>
      <c r="N149" s="15" t="s">
        <v>4033</v>
      </c>
      <c r="P149" s="15" t="s">
        <v>4034</v>
      </c>
      <c r="R149" s="15" t="s">
        <v>4035</v>
      </c>
      <c r="S149" s="15" t="s">
        <v>4036</v>
      </c>
      <c r="T149" s="15" t="s">
        <v>4037</v>
      </c>
      <c r="U149" s="15" t="s">
        <v>4038</v>
      </c>
      <c r="V149" s="15" t="s">
        <v>4039</v>
      </c>
      <c r="W149" s="15" t="s">
        <v>4040</v>
      </c>
      <c r="Y149" s="15" t="s">
        <v>4041</v>
      </c>
      <c r="AA149" s="15" t="s">
        <v>4042</v>
      </c>
      <c r="AB149" s="15" t="s">
        <v>4043</v>
      </c>
      <c r="AC149" s="15" t="s">
        <v>4044</v>
      </c>
      <c r="AE149" s="15" t="s">
        <v>4045</v>
      </c>
      <c r="AF149" s="15" t="s">
        <v>4046</v>
      </c>
      <c r="AI149" s="15" t="s">
        <v>4047</v>
      </c>
      <c r="AJ149" s="15" t="s">
        <v>4048</v>
      </c>
      <c r="AK149" s="15" t="s">
        <v>4049</v>
      </c>
      <c r="AN149" s="15" t="s">
        <v>4050</v>
      </c>
      <c r="AO149" s="15" t="s">
        <v>4051</v>
      </c>
      <c r="AQ149" s="15" t="s">
        <v>4052</v>
      </c>
      <c r="AR149" s="15" t="s">
        <v>4053</v>
      </c>
      <c r="AS149" s="15" t="s">
        <v>4054</v>
      </c>
      <c r="AT149" s="15" t="s">
        <v>4055</v>
      </c>
      <c r="AU149" s="15" t="s">
        <v>4056</v>
      </c>
      <c r="AV149" s="15" t="s">
        <v>4057</v>
      </c>
      <c r="AW149" s="15" t="s">
        <v>4058</v>
      </c>
      <c r="AX149" s="15" t="s">
        <v>4059</v>
      </c>
      <c r="AY149" s="15" t="s">
        <v>4060</v>
      </c>
      <c r="AZ149" s="15" t="s">
        <v>4061</v>
      </c>
      <c r="BD149" t="s">
        <v>15716</v>
      </c>
      <c r="BE149" t="s">
        <v>8232</v>
      </c>
      <c r="BF149">
        <v>25</v>
      </c>
    </row>
    <row r="150" spans="2:58" x14ac:dyDescent="0.3">
      <c r="B150" s="15" t="s">
        <v>4062</v>
      </c>
      <c r="C150" s="15" t="s">
        <v>4063</v>
      </c>
      <c r="D150" s="15" t="s">
        <v>4064</v>
      </c>
      <c r="F150" s="15" t="s">
        <v>4065</v>
      </c>
      <c r="G150" s="15" t="s">
        <v>4066</v>
      </c>
      <c r="H150" s="15" t="s">
        <v>4067</v>
      </c>
      <c r="I150" s="15" t="s">
        <v>4068</v>
      </c>
      <c r="J150" s="15" t="s">
        <v>4069</v>
      </c>
      <c r="K150" s="15" t="s">
        <v>4070</v>
      </c>
      <c r="M150" s="15" t="s">
        <v>4071</v>
      </c>
      <c r="N150" s="15" t="s">
        <v>4072</v>
      </c>
      <c r="P150" s="15" t="s">
        <v>4073</v>
      </c>
      <c r="R150" s="15" t="s">
        <v>4074</v>
      </c>
      <c r="S150" s="15" t="s">
        <v>4075</v>
      </c>
      <c r="T150" s="15" t="s">
        <v>4076</v>
      </c>
      <c r="U150" s="15" t="s">
        <v>4077</v>
      </c>
      <c r="V150" s="15" t="s">
        <v>4078</v>
      </c>
      <c r="W150" s="15" t="s">
        <v>4079</v>
      </c>
      <c r="Y150" s="15" t="s">
        <v>4080</v>
      </c>
      <c r="AA150" s="15" t="s">
        <v>4081</v>
      </c>
      <c r="AB150" s="15" t="s">
        <v>4082</v>
      </c>
      <c r="AC150" s="15" t="s">
        <v>4083</v>
      </c>
      <c r="AE150" s="15" t="s">
        <v>4084</v>
      </c>
      <c r="AF150" s="15" t="s">
        <v>4085</v>
      </c>
      <c r="AI150" s="15" t="s">
        <v>4086</v>
      </c>
      <c r="AJ150" s="15" t="s">
        <v>4087</v>
      </c>
      <c r="AK150" s="15" t="s">
        <v>4088</v>
      </c>
      <c r="AN150" s="15" t="s">
        <v>4089</v>
      </c>
      <c r="AO150" s="15" t="s">
        <v>4090</v>
      </c>
      <c r="AQ150" s="15" t="s">
        <v>4091</v>
      </c>
      <c r="AR150" s="15" t="s">
        <v>4092</v>
      </c>
      <c r="AS150" s="15" t="s">
        <v>4093</v>
      </c>
      <c r="AT150" s="15" t="s">
        <v>4094</v>
      </c>
      <c r="AU150" s="15" t="s">
        <v>4095</v>
      </c>
      <c r="AV150" s="15" t="s">
        <v>4096</v>
      </c>
      <c r="AW150" s="15" t="s">
        <v>4097</v>
      </c>
      <c r="AX150" s="15" t="s">
        <v>4098</v>
      </c>
      <c r="AY150" s="15" t="s">
        <v>4099</v>
      </c>
      <c r="AZ150" s="15" t="s">
        <v>4100</v>
      </c>
      <c r="BD150" t="s">
        <v>15717</v>
      </c>
      <c r="BE150" t="s">
        <v>8232</v>
      </c>
      <c r="BF150">
        <v>25</v>
      </c>
    </row>
    <row r="151" spans="2:58" x14ac:dyDescent="0.3">
      <c r="B151" s="15" t="s">
        <v>4101</v>
      </c>
      <c r="C151" s="15" t="s">
        <v>4102</v>
      </c>
      <c r="D151" s="15" t="s">
        <v>4103</v>
      </c>
      <c r="F151" s="15" t="s">
        <v>4104</v>
      </c>
      <c r="G151" s="15" t="s">
        <v>4105</v>
      </c>
      <c r="H151" s="15" t="s">
        <v>4106</v>
      </c>
      <c r="I151" s="15" t="s">
        <v>4107</v>
      </c>
      <c r="J151" s="15" t="s">
        <v>4108</v>
      </c>
      <c r="K151" s="15" t="s">
        <v>4109</v>
      </c>
      <c r="M151" s="15" t="s">
        <v>4110</v>
      </c>
      <c r="N151" s="15" t="s">
        <v>4111</v>
      </c>
      <c r="P151" s="15" t="s">
        <v>4112</v>
      </c>
      <c r="R151" s="15" t="s">
        <v>4113</v>
      </c>
      <c r="S151" s="15" t="s">
        <v>4114</v>
      </c>
      <c r="T151" s="15" t="s">
        <v>4115</v>
      </c>
      <c r="U151" s="15" t="s">
        <v>4116</v>
      </c>
      <c r="V151" s="15" t="s">
        <v>4117</v>
      </c>
      <c r="W151" s="15" t="s">
        <v>4118</v>
      </c>
      <c r="Y151" s="15" t="s">
        <v>4119</v>
      </c>
      <c r="AA151" s="15" t="s">
        <v>4120</v>
      </c>
      <c r="AB151" s="15" t="s">
        <v>4121</v>
      </c>
      <c r="AC151" s="15" t="s">
        <v>4122</v>
      </c>
      <c r="AE151" s="15" t="s">
        <v>4123</v>
      </c>
      <c r="AF151" s="15" t="s">
        <v>4124</v>
      </c>
      <c r="AI151" s="15" t="s">
        <v>4125</v>
      </c>
      <c r="AJ151" s="15" t="s">
        <v>4126</v>
      </c>
      <c r="AK151" s="15" t="s">
        <v>4127</v>
      </c>
      <c r="AN151" s="15" t="s">
        <v>4128</v>
      </c>
      <c r="AO151" s="15" t="s">
        <v>4129</v>
      </c>
      <c r="AQ151" s="15" t="s">
        <v>4130</v>
      </c>
      <c r="AR151" s="15" t="s">
        <v>4131</v>
      </c>
      <c r="AS151" s="15" t="s">
        <v>4132</v>
      </c>
      <c r="AT151" s="15" t="s">
        <v>4133</v>
      </c>
      <c r="AU151" s="15" t="s">
        <v>4134</v>
      </c>
      <c r="AV151" s="15" t="s">
        <v>4135</v>
      </c>
      <c r="AW151" s="15" t="s">
        <v>4136</v>
      </c>
      <c r="AX151" s="15" t="s">
        <v>4137</v>
      </c>
      <c r="AY151" s="15" t="s">
        <v>4138</v>
      </c>
      <c r="AZ151" s="15" t="s">
        <v>4139</v>
      </c>
      <c r="BD151" t="s">
        <v>15718</v>
      </c>
      <c r="BE151" t="s">
        <v>8282</v>
      </c>
      <c r="BF151">
        <v>15</v>
      </c>
    </row>
    <row r="152" spans="2:58" x14ac:dyDescent="0.3">
      <c r="B152" s="15" t="s">
        <v>4140</v>
      </c>
      <c r="C152" s="15" t="s">
        <v>4141</v>
      </c>
      <c r="D152" s="15" t="s">
        <v>4142</v>
      </c>
      <c r="F152" s="15" t="s">
        <v>4143</v>
      </c>
      <c r="G152" s="15" t="s">
        <v>4144</v>
      </c>
      <c r="H152" s="15" t="s">
        <v>4145</v>
      </c>
      <c r="I152" s="15" t="s">
        <v>4146</v>
      </c>
      <c r="J152" s="15" t="s">
        <v>4147</v>
      </c>
      <c r="K152" s="15" t="s">
        <v>4148</v>
      </c>
      <c r="M152" s="15" t="s">
        <v>4149</v>
      </c>
      <c r="N152" s="15" t="s">
        <v>4150</v>
      </c>
      <c r="P152" s="15" t="s">
        <v>4151</v>
      </c>
      <c r="R152" s="15" t="s">
        <v>4152</v>
      </c>
      <c r="S152" s="15" t="s">
        <v>4153</v>
      </c>
      <c r="T152" s="15" t="s">
        <v>4154</v>
      </c>
      <c r="U152" s="15" t="s">
        <v>4155</v>
      </c>
      <c r="V152" s="15" t="s">
        <v>4156</v>
      </c>
      <c r="W152" s="15" t="s">
        <v>4157</v>
      </c>
      <c r="Y152" s="15" t="s">
        <v>4158</v>
      </c>
      <c r="AA152" s="15" t="s">
        <v>4159</v>
      </c>
      <c r="AB152" s="15" t="s">
        <v>4160</v>
      </c>
      <c r="AC152" s="15" t="s">
        <v>4161</v>
      </c>
      <c r="AE152" s="15" t="s">
        <v>4162</v>
      </c>
      <c r="AF152" s="15" t="s">
        <v>4163</v>
      </c>
      <c r="AI152" s="15" t="s">
        <v>4164</v>
      </c>
      <c r="AJ152" s="15" t="s">
        <v>4165</v>
      </c>
      <c r="AK152" s="15" t="s">
        <v>4166</v>
      </c>
      <c r="AN152" s="15" t="s">
        <v>4167</v>
      </c>
      <c r="AO152" s="15" t="s">
        <v>4168</v>
      </c>
      <c r="AQ152" s="15" t="s">
        <v>4169</v>
      </c>
      <c r="AR152" s="15" t="s">
        <v>4170</v>
      </c>
      <c r="AS152" s="15" t="s">
        <v>4171</v>
      </c>
      <c r="AT152" s="15" t="s">
        <v>4172</v>
      </c>
      <c r="AU152" s="15" t="s">
        <v>4173</v>
      </c>
      <c r="AV152" s="15" t="s">
        <v>4174</v>
      </c>
      <c r="AW152" s="15" t="s">
        <v>4175</v>
      </c>
      <c r="AX152" s="15" t="s">
        <v>4176</v>
      </c>
      <c r="AY152" s="15" t="s">
        <v>4177</v>
      </c>
      <c r="AZ152" s="15" t="s">
        <v>4178</v>
      </c>
      <c r="BD152" t="s">
        <v>15719</v>
      </c>
      <c r="BE152" t="s">
        <v>8237</v>
      </c>
      <c r="BF152">
        <v>20</v>
      </c>
    </row>
    <row r="153" spans="2:58" x14ac:dyDescent="0.3">
      <c r="C153" s="15" t="s">
        <v>4179</v>
      </c>
      <c r="D153" s="15" t="s">
        <v>4180</v>
      </c>
      <c r="F153" s="15" t="s">
        <v>4181</v>
      </c>
      <c r="G153" s="15" t="s">
        <v>4182</v>
      </c>
      <c r="H153" s="15" t="s">
        <v>4183</v>
      </c>
      <c r="I153" s="15" t="s">
        <v>4184</v>
      </c>
      <c r="J153" s="15" t="s">
        <v>4185</v>
      </c>
      <c r="K153" s="15" t="s">
        <v>4186</v>
      </c>
      <c r="M153" s="15" t="s">
        <v>4187</v>
      </c>
      <c r="N153" s="15" t="s">
        <v>4188</v>
      </c>
      <c r="P153" s="15" t="s">
        <v>4189</v>
      </c>
      <c r="R153" s="15" t="s">
        <v>4190</v>
      </c>
      <c r="S153" s="15" t="s">
        <v>4191</v>
      </c>
      <c r="T153" s="15" t="s">
        <v>4192</v>
      </c>
      <c r="U153" s="15" t="s">
        <v>4193</v>
      </c>
      <c r="V153" s="15" t="s">
        <v>4194</v>
      </c>
      <c r="W153" s="15" t="s">
        <v>4195</v>
      </c>
      <c r="Y153" s="15" t="s">
        <v>4196</v>
      </c>
      <c r="AA153" s="15" t="s">
        <v>4197</v>
      </c>
      <c r="AB153" s="15" t="s">
        <v>4198</v>
      </c>
      <c r="AC153" s="15" t="s">
        <v>4199</v>
      </c>
      <c r="AE153" s="15" t="s">
        <v>4200</v>
      </c>
      <c r="AF153" s="15" t="s">
        <v>4201</v>
      </c>
      <c r="AI153" s="15" t="s">
        <v>4202</v>
      </c>
      <c r="AJ153" s="15" t="s">
        <v>4203</v>
      </c>
      <c r="AK153" s="15" t="s">
        <v>4204</v>
      </c>
      <c r="AN153" s="15" t="s">
        <v>4205</v>
      </c>
      <c r="AO153" s="15" t="s">
        <v>4206</v>
      </c>
      <c r="AQ153" s="15" t="s">
        <v>4207</v>
      </c>
      <c r="AR153" s="15" t="s">
        <v>4208</v>
      </c>
      <c r="AS153" s="15" t="s">
        <v>4209</v>
      </c>
      <c r="AT153" s="15" t="s">
        <v>4084</v>
      </c>
      <c r="AU153" s="15" t="s">
        <v>3282</v>
      </c>
      <c r="AV153" s="15" t="s">
        <v>4210</v>
      </c>
      <c r="AW153" s="15" t="s">
        <v>4211</v>
      </c>
      <c r="AX153" s="15" t="s">
        <v>4212</v>
      </c>
      <c r="AY153" s="15" t="s">
        <v>4213</v>
      </c>
      <c r="AZ153" s="15" t="s">
        <v>4214</v>
      </c>
      <c r="BD153" t="s">
        <v>15720</v>
      </c>
      <c r="BE153" t="s">
        <v>8367</v>
      </c>
      <c r="BF153">
        <v>0</v>
      </c>
    </row>
    <row r="154" spans="2:58" x14ac:dyDescent="0.3">
      <c r="C154" s="15" t="s">
        <v>4215</v>
      </c>
      <c r="D154" s="15" t="s">
        <v>4216</v>
      </c>
      <c r="F154" s="15" t="s">
        <v>4217</v>
      </c>
      <c r="G154" s="15" t="s">
        <v>4218</v>
      </c>
      <c r="H154" s="15" t="s">
        <v>4219</v>
      </c>
      <c r="I154" s="15" t="s">
        <v>4220</v>
      </c>
      <c r="J154" s="15" t="s">
        <v>4221</v>
      </c>
      <c r="K154" s="15" t="s">
        <v>4222</v>
      </c>
      <c r="M154" s="15" t="s">
        <v>4223</v>
      </c>
      <c r="N154" s="15" t="s">
        <v>4224</v>
      </c>
      <c r="P154" s="15" t="s">
        <v>4225</v>
      </c>
      <c r="R154" s="15" t="s">
        <v>4226</v>
      </c>
      <c r="S154" s="15" t="s">
        <v>4227</v>
      </c>
      <c r="U154" s="15" t="s">
        <v>4228</v>
      </c>
      <c r="V154" s="15" t="s">
        <v>4229</v>
      </c>
      <c r="W154" s="15" t="s">
        <v>4230</v>
      </c>
      <c r="Y154" s="15" t="s">
        <v>4231</v>
      </c>
      <c r="AA154" s="15" t="s">
        <v>4232</v>
      </c>
      <c r="AB154" s="15" t="s">
        <v>4233</v>
      </c>
      <c r="AC154" s="15" t="s">
        <v>4234</v>
      </c>
      <c r="AE154" s="15" t="s">
        <v>4235</v>
      </c>
      <c r="AF154" s="15" t="s">
        <v>4236</v>
      </c>
      <c r="AI154" s="15" t="s">
        <v>4237</v>
      </c>
      <c r="AJ154" s="15" t="s">
        <v>4238</v>
      </c>
      <c r="AK154" s="15" t="s">
        <v>4239</v>
      </c>
      <c r="AN154" s="15" t="s">
        <v>4240</v>
      </c>
      <c r="AO154" s="15" t="s">
        <v>4241</v>
      </c>
      <c r="AQ154" s="15" t="s">
        <v>4242</v>
      </c>
      <c r="AR154" s="15" t="s">
        <v>4243</v>
      </c>
      <c r="AS154" s="15" t="s">
        <v>4244</v>
      </c>
      <c r="AT154" s="15" t="s">
        <v>4245</v>
      </c>
      <c r="AU154" s="15" t="s">
        <v>4246</v>
      </c>
      <c r="AV154" s="15" t="s">
        <v>4247</v>
      </c>
      <c r="AW154" s="15" t="s">
        <v>4248</v>
      </c>
      <c r="AX154" s="15" t="s">
        <v>4249</v>
      </c>
      <c r="AY154" s="15" t="s">
        <v>4250</v>
      </c>
      <c r="AZ154" s="15" t="s">
        <v>4251</v>
      </c>
      <c r="BD154" t="s">
        <v>15721</v>
      </c>
      <c r="BE154" t="s">
        <v>8423</v>
      </c>
      <c r="BF154">
        <v>10</v>
      </c>
    </row>
    <row r="155" spans="2:58" x14ac:dyDescent="0.3">
      <c r="C155" s="15" t="s">
        <v>4252</v>
      </c>
      <c r="D155" s="15" t="s">
        <v>4253</v>
      </c>
      <c r="F155" s="15" t="s">
        <v>4254</v>
      </c>
      <c r="G155" s="15" t="s">
        <v>4255</v>
      </c>
      <c r="H155" s="15" t="s">
        <v>4256</v>
      </c>
      <c r="I155" s="15" t="s">
        <v>4257</v>
      </c>
      <c r="J155" s="15" t="s">
        <v>4258</v>
      </c>
      <c r="K155" s="15" t="s">
        <v>4259</v>
      </c>
      <c r="M155" s="15" t="s">
        <v>4260</v>
      </c>
      <c r="N155" s="15" t="s">
        <v>4261</v>
      </c>
      <c r="P155" s="15" t="s">
        <v>4262</v>
      </c>
      <c r="R155" s="15" t="s">
        <v>4263</v>
      </c>
      <c r="S155" s="15" t="s">
        <v>4264</v>
      </c>
      <c r="U155" s="15" t="s">
        <v>4265</v>
      </c>
      <c r="V155" s="15" t="s">
        <v>4266</v>
      </c>
      <c r="W155" s="15" t="s">
        <v>4267</v>
      </c>
      <c r="Y155" s="15" t="s">
        <v>4268</v>
      </c>
      <c r="AA155" s="15" t="s">
        <v>4269</v>
      </c>
      <c r="AB155" s="15" t="s">
        <v>4270</v>
      </c>
      <c r="AC155" s="15" t="s">
        <v>4271</v>
      </c>
      <c r="AE155" s="15" t="s">
        <v>4272</v>
      </c>
      <c r="AF155" s="15" t="s">
        <v>4273</v>
      </c>
      <c r="AI155" s="15" t="s">
        <v>4274</v>
      </c>
      <c r="AJ155" s="15" t="s">
        <v>4275</v>
      </c>
      <c r="AK155" s="15" t="s">
        <v>4276</v>
      </c>
      <c r="AN155" s="15" t="s">
        <v>4277</v>
      </c>
      <c r="AO155" s="15" t="s">
        <v>4278</v>
      </c>
      <c r="AQ155" s="15" t="s">
        <v>4279</v>
      </c>
      <c r="AR155" s="15" t="s">
        <v>4280</v>
      </c>
      <c r="AS155" s="15" t="s">
        <v>4281</v>
      </c>
      <c r="AT155" s="15" t="s">
        <v>4282</v>
      </c>
      <c r="AU155" s="15" t="s">
        <v>4283</v>
      </c>
      <c r="AV155" s="15" t="s">
        <v>4284</v>
      </c>
      <c r="AW155" s="15" t="s">
        <v>4285</v>
      </c>
      <c r="AX155" s="15" t="s">
        <v>4286</v>
      </c>
      <c r="AY155" s="15" t="s">
        <v>4287</v>
      </c>
      <c r="AZ155" s="15" t="s">
        <v>4288</v>
      </c>
      <c r="BD155" t="s">
        <v>15722</v>
      </c>
      <c r="BE155" t="s">
        <v>8232</v>
      </c>
      <c r="BF155">
        <v>25</v>
      </c>
    </row>
    <row r="156" spans="2:58" x14ac:dyDescent="0.3">
      <c r="C156" s="15" t="s">
        <v>4289</v>
      </c>
      <c r="D156" s="15" t="s">
        <v>4290</v>
      </c>
      <c r="F156" s="15" t="s">
        <v>4291</v>
      </c>
      <c r="G156" s="15" t="s">
        <v>4292</v>
      </c>
      <c r="H156" s="15" t="s">
        <v>4293</v>
      </c>
      <c r="I156" s="15" t="s">
        <v>4294</v>
      </c>
      <c r="J156" s="15" t="s">
        <v>4295</v>
      </c>
      <c r="K156" s="15" t="s">
        <v>4296</v>
      </c>
      <c r="M156" s="15" t="s">
        <v>4297</v>
      </c>
      <c r="N156" s="15" t="s">
        <v>4298</v>
      </c>
      <c r="P156" s="15" t="s">
        <v>4299</v>
      </c>
      <c r="R156" s="15" t="s">
        <v>4300</v>
      </c>
      <c r="S156" s="15" t="s">
        <v>4301</v>
      </c>
      <c r="U156" s="15" t="s">
        <v>4302</v>
      </c>
      <c r="V156" s="15" t="s">
        <v>4303</v>
      </c>
      <c r="W156" s="15" t="s">
        <v>4304</v>
      </c>
      <c r="Y156" s="15" t="s">
        <v>4305</v>
      </c>
      <c r="AA156" s="15" t="s">
        <v>4306</v>
      </c>
      <c r="AB156" s="15" t="s">
        <v>4307</v>
      </c>
      <c r="AC156" s="15" t="s">
        <v>4308</v>
      </c>
      <c r="AE156" s="15" t="s">
        <v>4309</v>
      </c>
      <c r="AF156" s="15" t="s">
        <v>4310</v>
      </c>
      <c r="AI156" s="15" t="s">
        <v>4311</v>
      </c>
      <c r="AJ156" s="15" t="s">
        <v>4312</v>
      </c>
      <c r="AK156" s="15" t="s">
        <v>4313</v>
      </c>
      <c r="AN156" s="15" t="s">
        <v>4314</v>
      </c>
      <c r="AO156" s="15" t="s">
        <v>4315</v>
      </c>
      <c r="AQ156" s="15" t="s">
        <v>4316</v>
      </c>
      <c r="AR156" s="15" t="s">
        <v>4317</v>
      </c>
      <c r="AS156" s="15" t="s">
        <v>4318</v>
      </c>
      <c r="AT156" s="15" t="s">
        <v>4319</v>
      </c>
      <c r="AU156" s="15" t="s">
        <v>4320</v>
      </c>
      <c r="AV156" s="15" t="s">
        <v>4321</v>
      </c>
      <c r="AW156" s="15" t="s">
        <v>4322</v>
      </c>
      <c r="AX156" s="15" t="s">
        <v>4323</v>
      </c>
      <c r="AY156" s="15" t="s">
        <v>4324</v>
      </c>
      <c r="AZ156" s="15" t="s">
        <v>4325</v>
      </c>
      <c r="BD156" t="s">
        <v>15723</v>
      </c>
      <c r="BE156" t="s">
        <v>8232</v>
      </c>
      <c r="BF156">
        <v>25</v>
      </c>
    </row>
    <row r="157" spans="2:58" x14ac:dyDescent="0.3">
      <c r="C157" s="15" t="s">
        <v>4326</v>
      </c>
      <c r="D157" s="15" t="s">
        <v>4327</v>
      </c>
      <c r="F157" s="15" t="s">
        <v>4328</v>
      </c>
      <c r="G157" s="15" t="s">
        <v>4329</v>
      </c>
      <c r="H157" s="15" t="s">
        <v>4330</v>
      </c>
      <c r="I157" s="15" t="s">
        <v>4331</v>
      </c>
      <c r="J157" s="15" t="s">
        <v>4332</v>
      </c>
      <c r="K157" s="15" t="s">
        <v>4333</v>
      </c>
      <c r="M157" s="15" t="s">
        <v>4334</v>
      </c>
      <c r="N157" s="15" t="s">
        <v>4335</v>
      </c>
      <c r="P157" s="15" t="s">
        <v>4336</v>
      </c>
      <c r="R157" s="15" t="s">
        <v>4337</v>
      </c>
      <c r="S157" s="15" t="s">
        <v>4338</v>
      </c>
      <c r="U157" s="15" t="s">
        <v>4339</v>
      </c>
      <c r="V157" s="15" t="s">
        <v>4340</v>
      </c>
      <c r="W157" s="15" t="s">
        <v>4341</v>
      </c>
      <c r="Y157" s="15" t="s">
        <v>4342</v>
      </c>
      <c r="AA157" s="15" t="s">
        <v>4343</v>
      </c>
      <c r="AB157" s="15" t="s">
        <v>4344</v>
      </c>
      <c r="AC157" s="15" t="s">
        <v>4345</v>
      </c>
      <c r="AE157" s="15" t="s">
        <v>4346</v>
      </c>
      <c r="AF157" s="15" t="s">
        <v>4347</v>
      </c>
      <c r="AI157" s="15" t="s">
        <v>4348</v>
      </c>
      <c r="AJ157" s="15" t="s">
        <v>4349</v>
      </c>
      <c r="AK157" s="15" t="s">
        <v>4350</v>
      </c>
      <c r="AN157" s="15" t="s">
        <v>4351</v>
      </c>
      <c r="AO157" s="15" t="s">
        <v>4352</v>
      </c>
      <c r="AQ157" s="15" t="s">
        <v>4353</v>
      </c>
      <c r="AR157" s="15" t="s">
        <v>4354</v>
      </c>
      <c r="AS157" s="15" t="s">
        <v>4355</v>
      </c>
      <c r="AT157" s="15" t="s">
        <v>4356</v>
      </c>
      <c r="AU157" s="15" t="s">
        <v>4357</v>
      </c>
      <c r="AV157" s="15" t="s">
        <v>4358</v>
      </c>
      <c r="AW157" s="15" t="s">
        <v>4359</v>
      </c>
      <c r="AX157" s="15" t="s">
        <v>4360</v>
      </c>
      <c r="AY157" s="15" t="s">
        <v>4361</v>
      </c>
      <c r="AZ157" s="15" t="s">
        <v>4362</v>
      </c>
      <c r="BD157" t="s">
        <v>15724</v>
      </c>
      <c r="BE157" t="s">
        <v>8237</v>
      </c>
      <c r="BF157">
        <v>20</v>
      </c>
    </row>
    <row r="158" spans="2:58" x14ac:dyDescent="0.3">
      <c r="C158" s="15" t="s">
        <v>4363</v>
      </c>
      <c r="D158" s="15" t="s">
        <v>4364</v>
      </c>
      <c r="F158" s="15" t="s">
        <v>4365</v>
      </c>
      <c r="G158" s="15" t="s">
        <v>4366</v>
      </c>
      <c r="H158" s="15" t="s">
        <v>4367</v>
      </c>
      <c r="I158" s="15" t="s">
        <v>4368</v>
      </c>
      <c r="J158" s="15" t="s">
        <v>4369</v>
      </c>
      <c r="K158" s="15" t="s">
        <v>4370</v>
      </c>
      <c r="M158" s="15" t="s">
        <v>4371</v>
      </c>
      <c r="N158" s="15" t="s">
        <v>4372</v>
      </c>
      <c r="P158" s="15" t="s">
        <v>4373</v>
      </c>
      <c r="R158" s="15" t="s">
        <v>4374</v>
      </c>
      <c r="S158" s="15" t="s">
        <v>4375</v>
      </c>
      <c r="U158" s="15" t="s">
        <v>4376</v>
      </c>
      <c r="V158" s="15" t="s">
        <v>4377</v>
      </c>
      <c r="W158" s="15" t="s">
        <v>4378</v>
      </c>
      <c r="Y158" s="15" t="s">
        <v>4379</v>
      </c>
      <c r="AA158" s="15" t="s">
        <v>4380</v>
      </c>
      <c r="AB158" s="15" t="s">
        <v>4381</v>
      </c>
      <c r="AC158" s="15" t="s">
        <v>4382</v>
      </c>
      <c r="AE158" s="15" t="s">
        <v>4383</v>
      </c>
      <c r="AF158" s="15" t="s">
        <v>4384</v>
      </c>
      <c r="AI158" s="15" t="s">
        <v>4385</v>
      </c>
      <c r="AK158" s="15" t="s">
        <v>141</v>
      </c>
      <c r="AN158" s="15" t="s">
        <v>4386</v>
      </c>
      <c r="AO158" s="15" t="s">
        <v>4387</v>
      </c>
      <c r="AQ158" s="15" t="s">
        <v>4388</v>
      </c>
      <c r="AR158" s="15" t="s">
        <v>4389</v>
      </c>
      <c r="AS158" s="15" t="s">
        <v>4390</v>
      </c>
      <c r="AT158" s="15" t="s">
        <v>4391</v>
      </c>
      <c r="AU158" s="15" t="s">
        <v>4392</v>
      </c>
      <c r="AV158" s="15" t="s">
        <v>4393</v>
      </c>
      <c r="AW158" s="15" t="s">
        <v>4394</v>
      </c>
      <c r="AX158" s="15" t="s">
        <v>4395</v>
      </c>
      <c r="AY158" s="15" t="s">
        <v>4396</v>
      </c>
      <c r="AZ158" s="15" t="s">
        <v>4397</v>
      </c>
      <c r="BD158" t="s">
        <v>15725</v>
      </c>
      <c r="BE158" t="s">
        <v>8232</v>
      </c>
      <c r="BF158">
        <v>25</v>
      </c>
    </row>
    <row r="159" spans="2:58" x14ac:dyDescent="0.3">
      <c r="C159" s="15" t="s">
        <v>4398</v>
      </c>
      <c r="D159" s="15" t="s">
        <v>4399</v>
      </c>
      <c r="F159" s="15" t="s">
        <v>4400</v>
      </c>
      <c r="G159" s="15" t="s">
        <v>4401</v>
      </c>
      <c r="H159" s="15" t="s">
        <v>4402</v>
      </c>
      <c r="I159" s="15" t="s">
        <v>4403</v>
      </c>
      <c r="J159" s="15" t="s">
        <v>4404</v>
      </c>
      <c r="K159" s="15" t="s">
        <v>4405</v>
      </c>
      <c r="M159" s="15" t="s">
        <v>4406</v>
      </c>
      <c r="N159" s="15" t="s">
        <v>4407</v>
      </c>
      <c r="P159" s="15" t="s">
        <v>4408</v>
      </c>
      <c r="S159" s="15" t="s">
        <v>4409</v>
      </c>
      <c r="U159" s="15" t="s">
        <v>4410</v>
      </c>
      <c r="V159" s="15" t="s">
        <v>4411</v>
      </c>
      <c r="W159" s="15" t="s">
        <v>4412</v>
      </c>
      <c r="Y159" s="15" t="s">
        <v>4413</v>
      </c>
      <c r="AA159" s="15" t="s">
        <v>4414</v>
      </c>
      <c r="AB159" s="15" t="s">
        <v>4415</v>
      </c>
      <c r="AC159" s="15" t="s">
        <v>4416</v>
      </c>
      <c r="AE159" s="15" t="s">
        <v>4417</v>
      </c>
      <c r="AF159" s="15" t="s">
        <v>4418</v>
      </c>
      <c r="AI159" s="15" t="s">
        <v>4419</v>
      </c>
      <c r="AK159" s="15" t="s">
        <v>4420</v>
      </c>
      <c r="AN159" s="15" t="s">
        <v>4421</v>
      </c>
      <c r="AO159" s="15" t="s">
        <v>4422</v>
      </c>
      <c r="AQ159" s="15" t="s">
        <v>4423</v>
      </c>
      <c r="AR159" s="15" t="s">
        <v>4424</v>
      </c>
      <c r="AS159" s="15" t="s">
        <v>4425</v>
      </c>
      <c r="AT159" s="15" t="s">
        <v>4426</v>
      </c>
      <c r="AU159" s="15" t="s">
        <v>4427</v>
      </c>
      <c r="AV159" s="15" t="s">
        <v>4428</v>
      </c>
      <c r="AW159" s="15" t="s">
        <v>4429</v>
      </c>
      <c r="AX159" s="15" t="s">
        <v>4430</v>
      </c>
      <c r="AY159" s="15" t="s">
        <v>4431</v>
      </c>
      <c r="AZ159" s="15" t="s">
        <v>4432</v>
      </c>
      <c r="BD159" t="s">
        <v>15726</v>
      </c>
      <c r="BE159" t="s">
        <v>8232</v>
      </c>
      <c r="BF159">
        <v>25</v>
      </c>
    </row>
    <row r="160" spans="2:58" x14ac:dyDescent="0.3">
      <c r="C160" s="15" t="s">
        <v>4433</v>
      </c>
      <c r="D160" s="15" t="s">
        <v>4434</v>
      </c>
      <c r="F160" s="15" t="s">
        <v>4435</v>
      </c>
      <c r="G160" s="15" t="s">
        <v>4436</v>
      </c>
      <c r="H160" s="15" t="s">
        <v>4437</v>
      </c>
      <c r="I160" s="15" t="s">
        <v>4438</v>
      </c>
      <c r="J160" s="15" t="s">
        <v>4439</v>
      </c>
      <c r="K160" s="15" t="s">
        <v>4440</v>
      </c>
      <c r="M160" s="15" t="s">
        <v>4441</v>
      </c>
      <c r="N160" s="15" t="s">
        <v>4442</v>
      </c>
      <c r="P160" s="15" t="s">
        <v>4443</v>
      </c>
      <c r="S160" s="15" t="s">
        <v>4444</v>
      </c>
      <c r="U160" s="15" t="s">
        <v>4445</v>
      </c>
      <c r="V160" s="15" t="s">
        <v>4446</v>
      </c>
      <c r="W160" s="15" t="s">
        <v>4447</v>
      </c>
      <c r="Y160" s="15" t="s">
        <v>4448</v>
      </c>
      <c r="AA160" s="15" t="s">
        <v>4449</v>
      </c>
      <c r="AB160" s="15" t="s">
        <v>4450</v>
      </c>
      <c r="AC160" s="15" t="s">
        <v>4451</v>
      </c>
      <c r="AE160" s="15" t="s">
        <v>4452</v>
      </c>
      <c r="AF160" s="15" t="s">
        <v>4453</v>
      </c>
      <c r="AI160" s="15" t="s">
        <v>4454</v>
      </c>
      <c r="AK160" s="15" t="s">
        <v>4455</v>
      </c>
      <c r="AN160" s="15" t="s">
        <v>4456</v>
      </c>
      <c r="AO160" s="15" t="s">
        <v>4457</v>
      </c>
      <c r="AQ160" s="15" t="s">
        <v>4458</v>
      </c>
      <c r="AR160" s="15" t="s">
        <v>152</v>
      </c>
      <c r="AS160" s="15" t="s">
        <v>4459</v>
      </c>
      <c r="AT160" s="15" t="s">
        <v>4460</v>
      </c>
      <c r="AU160" s="15" t="s">
        <v>4461</v>
      </c>
      <c r="AV160" s="15" t="s">
        <v>4462</v>
      </c>
      <c r="AW160" s="15" t="s">
        <v>4463</v>
      </c>
      <c r="AX160" s="15" t="s">
        <v>4464</v>
      </c>
      <c r="AY160" s="15" t="s">
        <v>4465</v>
      </c>
      <c r="AZ160" s="15" t="s">
        <v>4466</v>
      </c>
      <c r="BD160" t="s">
        <v>15727</v>
      </c>
      <c r="BE160" t="s">
        <v>8232</v>
      </c>
      <c r="BF160">
        <v>25</v>
      </c>
    </row>
    <row r="161" spans="3:58" x14ac:dyDescent="0.3">
      <c r="C161" s="15" t="s">
        <v>4467</v>
      </c>
      <c r="D161" s="15" t="s">
        <v>4468</v>
      </c>
      <c r="F161" s="15" t="s">
        <v>4469</v>
      </c>
      <c r="G161" s="15" t="s">
        <v>4470</v>
      </c>
      <c r="H161" s="15" t="s">
        <v>4471</v>
      </c>
      <c r="I161" s="15" t="s">
        <v>4472</v>
      </c>
      <c r="J161" s="15" t="s">
        <v>4473</v>
      </c>
      <c r="K161" s="15" t="s">
        <v>4474</v>
      </c>
      <c r="M161" s="15" t="s">
        <v>4475</v>
      </c>
      <c r="N161" s="15" t="s">
        <v>4476</v>
      </c>
      <c r="P161" s="15" t="s">
        <v>4477</v>
      </c>
      <c r="S161" s="15" t="s">
        <v>4478</v>
      </c>
      <c r="U161" s="15" t="s">
        <v>4479</v>
      </c>
      <c r="V161" s="15" t="s">
        <v>4480</v>
      </c>
      <c r="W161" s="15" t="s">
        <v>4481</v>
      </c>
      <c r="Y161" s="15" t="s">
        <v>4482</v>
      </c>
      <c r="AA161" s="15" t="s">
        <v>4483</v>
      </c>
      <c r="AB161" s="15" t="s">
        <v>4484</v>
      </c>
      <c r="AC161" s="15" t="s">
        <v>4485</v>
      </c>
      <c r="AE161" s="15" t="s">
        <v>4486</v>
      </c>
      <c r="AF161" s="15" t="s">
        <v>4487</v>
      </c>
      <c r="AI161" s="15" t="s">
        <v>4488</v>
      </c>
      <c r="AK161" s="15" t="s">
        <v>4489</v>
      </c>
      <c r="AN161" s="15" t="s">
        <v>4490</v>
      </c>
      <c r="AO161" s="15" t="s">
        <v>4491</v>
      </c>
      <c r="AQ161" s="15" t="s">
        <v>4492</v>
      </c>
      <c r="AR161" s="15" t="s">
        <v>4493</v>
      </c>
      <c r="AS161" s="15" t="s">
        <v>4494</v>
      </c>
      <c r="AT161" s="15" t="s">
        <v>4495</v>
      </c>
      <c r="AU161" s="15" t="s">
        <v>4496</v>
      </c>
      <c r="AV161" s="15" t="s">
        <v>4497</v>
      </c>
      <c r="AW161" s="15" t="s">
        <v>4498</v>
      </c>
      <c r="AX161" s="15" t="s">
        <v>4499</v>
      </c>
      <c r="AY161" s="15" t="s">
        <v>4500</v>
      </c>
      <c r="AZ161" s="15" t="s">
        <v>4501</v>
      </c>
      <c r="BD161" t="s">
        <v>15728</v>
      </c>
      <c r="BE161" t="s">
        <v>8237</v>
      </c>
      <c r="BF161">
        <v>20</v>
      </c>
    </row>
    <row r="162" spans="3:58" x14ac:dyDescent="0.3">
      <c r="C162" s="15" t="s">
        <v>4502</v>
      </c>
      <c r="D162" s="15" t="s">
        <v>4503</v>
      </c>
      <c r="F162" s="15" t="s">
        <v>4504</v>
      </c>
      <c r="G162" s="15" t="s">
        <v>4505</v>
      </c>
      <c r="H162" s="15" t="s">
        <v>4506</v>
      </c>
      <c r="I162" s="15" t="s">
        <v>4507</v>
      </c>
      <c r="J162" s="15" t="s">
        <v>4508</v>
      </c>
      <c r="K162" s="15" t="s">
        <v>4509</v>
      </c>
      <c r="M162" s="15" t="s">
        <v>4510</v>
      </c>
      <c r="N162" s="15" t="s">
        <v>4511</v>
      </c>
      <c r="P162" s="15" t="s">
        <v>4512</v>
      </c>
      <c r="S162" s="15" t="s">
        <v>4513</v>
      </c>
      <c r="U162" s="15" t="s">
        <v>4514</v>
      </c>
      <c r="V162" s="15" t="s">
        <v>4515</v>
      </c>
      <c r="W162" s="15" t="s">
        <v>4516</v>
      </c>
      <c r="Y162" s="15" t="s">
        <v>4517</v>
      </c>
      <c r="AA162" s="15" t="s">
        <v>4518</v>
      </c>
      <c r="AB162" s="15" t="s">
        <v>4519</v>
      </c>
      <c r="AC162" s="15" t="s">
        <v>4520</v>
      </c>
      <c r="AE162" s="15" t="s">
        <v>4521</v>
      </c>
      <c r="AF162" s="15" t="s">
        <v>4522</v>
      </c>
      <c r="AI162" s="15" t="s">
        <v>4523</v>
      </c>
      <c r="AK162" s="15" t="s">
        <v>4524</v>
      </c>
      <c r="AN162" s="15" t="s">
        <v>4525</v>
      </c>
      <c r="AO162" s="15" t="s">
        <v>4526</v>
      </c>
      <c r="AQ162" s="15" t="s">
        <v>4527</v>
      </c>
      <c r="AR162" s="15" t="s">
        <v>4528</v>
      </c>
      <c r="AS162" s="15" t="s">
        <v>4529</v>
      </c>
      <c r="AT162" s="15" t="s">
        <v>4530</v>
      </c>
      <c r="AU162" s="15" t="s">
        <v>4531</v>
      </c>
      <c r="AV162" s="15" t="s">
        <v>4532</v>
      </c>
      <c r="AW162" s="15" t="s">
        <v>4533</v>
      </c>
      <c r="AX162" s="15" t="s">
        <v>4534</v>
      </c>
      <c r="AY162" s="15" t="s">
        <v>4535</v>
      </c>
      <c r="AZ162" s="15" t="s">
        <v>4536</v>
      </c>
      <c r="BD162" t="s">
        <v>15729</v>
      </c>
      <c r="BE162" t="s">
        <v>8232</v>
      </c>
      <c r="BF162">
        <v>25</v>
      </c>
    </row>
    <row r="163" spans="3:58" x14ac:dyDescent="0.3">
      <c r="C163" s="15" t="s">
        <v>4537</v>
      </c>
      <c r="D163" s="15" t="s">
        <v>4538</v>
      </c>
      <c r="F163" s="15" t="s">
        <v>4539</v>
      </c>
      <c r="G163" s="15" t="s">
        <v>4540</v>
      </c>
      <c r="H163" s="15" t="s">
        <v>4541</v>
      </c>
      <c r="I163" s="15" t="s">
        <v>4542</v>
      </c>
      <c r="J163" s="15" t="s">
        <v>4543</v>
      </c>
      <c r="K163" s="15" t="s">
        <v>4544</v>
      </c>
      <c r="M163" s="15" t="s">
        <v>4545</v>
      </c>
      <c r="N163" s="15" t="s">
        <v>4546</v>
      </c>
      <c r="P163" s="15" t="s">
        <v>4547</v>
      </c>
      <c r="S163" s="15" t="s">
        <v>4548</v>
      </c>
      <c r="U163" s="15" t="s">
        <v>4549</v>
      </c>
      <c r="V163" s="15" t="s">
        <v>4550</v>
      </c>
      <c r="W163" s="15" t="s">
        <v>4551</v>
      </c>
      <c r="Y163" s="15" t="s">
        <v>4552</v>
      </c>
      <c r="AB163" s="15" t="s">
        <v>4553</v>
      </c>
      <c r="AC163" s="15" t="s">
        <v>4554</v>
      </c>
      <c r="AE163" s="15" t="s">
        <v>4555</v>
      </c>
      <c r="AF163" s="15" t="s">
        <v>4556</v>
      </c>
      <c r="AI163" s="15" t="s">
        <v>4557</v>
      </c>
      <c r="AK163" s="15" t="s">
        <v>4558</v>
      </c>
      <c r="AN163" s="15" t="s">
        <v>4559</v>
      </c>
      <c r="AO163" s="15" t="s">
        <v>4560</v>
      </c>
      <c r="AQ163" s="15" t="s">
        <v>4561</v>
      </c>
      <c r="AR163" s="15" t="s">
        <v>4562</v>
      </c>
      <c r="AS163" s="15" t="s">
        <v>4563</v>
      </c>
      <c r="AT163" s="15" t="s">
        <v>4564</v>
      </c>
      <c r="AU163" s="15" t="s">
        <v>4565</v>
      </c>
      <c r="AV163" s="15" t="s">
        <v>4566</v>
      </c>
      <c r="AW163" s="15" t="s">
        <v>4567</v>
      </c>
      <c r="AX163" s="15" t="s">
        <v>4568</v>
      </c>
      <c r="AY163" s="15" t="s">
        <v>4569</v>
      </c>
      <c r="AZ163" s="15" t="s">
        <v>4570</v>
      </c>
      <c r="BD163" t="s">
        <v>15730</v>
      </c>
      <c r="BE163" t="s">
        <v>8232</v>
      </c>
      <c r="BF163">
        <v>25</v>
      </c>
    </row>
    <row r="164" spans="3:58" x14ac:dyDescent="0.3">
      <c r="C164" s="15" t="s">
        <v>4571</v>
      </c>
      <c r="D164" s="15" t="s">
        <v>4572</v>
      </c>
      <c r="F164" s="15" t="s">
        <v>4573</v>
      </c>
      <c r="G164" s="15" t="s">
        <v>4574</v>
      </c>
      <c r="H164" s="15" t="s">
        <v>4575</v>
      </c>
      <c r="I164" s="15" t="s">
        <v>4576</v>
      </c>
      <c r="J164" s="15" t="s">
        <v>4577</v>
      </c>
      <c r="K164" s="15" t="s">
        <v>4578</v>
      </c>
      <c r="M164" s="15" t="s">
        <v>4579</v>
      </c>
      <c r="N164" s="15" t="s">
        <v>4580</v>
      </c>
      <c r="P164" s="15" t="s">
        <v>4581</v>
      </c>
      <c r="S164" s="15" t="s">
        <v>4582</v>
      </c>
      <c r="U164" s="15" t="s">
        <v>4583</v>
      </c>
      <c r="V164" s="15" t="s">
        <v>4584</v>
      </c>
      <c r="W164" s="15" t="s">
        <v>4585</v>
      </c>
      <c r="Y164" s="15" t="s">
        <v>4586</v>
      </c>
      <c r="AB164" s="15" t="s">
        <v>4587</v>
      </c>
      <c r="AC164" s="15" t="s">
        <v>4588</v>
      </c>
      <c r="AE164" s="15" t="s">
        <v>4589</v>
      </c>
      <c r="AF164" s="15" t="s">
        <v>4590</v>
      </c>
      <c r="AI164" s="15" t="s">
        <v>4591</v>
      </c>
      <c r="AK164" s="15" t="s">
        <v>4592</v>
      </c>
      <c r="AN164" s="15" t="s">
        <v>4593</v>
      </c>
      <c r="AO164" s="15" t="s">
        <v>4594</v>
      </c>
      <c r="AQ164" s="15" t="s">
        <v>4595</v>
      </c>
      <c r="AR164" s="15" t="s">
        <v>4596</v>
      </c>
      <c r="AS164" s="15" t="s">
        <v>4597</v>
      </c>
      <c r="AT164" s="15" t="s">
        <v>4598</v>
      </c>
      <c r="AU164" s="15" t="s">
        <v>4599</v>
      </c>
      <c r="AV164" s="15" t="s">
        <v>4600</v>
      </c>
      <c r="AW164" s="15" t="s">
        <v>4601</v>
      </c>
      <c r="AX164" s="15" t="s">
        <v>4602</v>
      </c>
      <c r="AY164" s="15" t="s">
        <v>4603</v>
      </c>
      <c r="AZ164" s="15" t="s">
        <v>4604</v>
      </c>
      <c r="BD164" t="s">
        <v>15731</v>
      </c>
      <c r="BE164" t="s">
        <v>8237</v>
      </c>
      <c r="BF164">
        <v>20</v>
      </c>
    </row>
    <row r="165" spans="3:58" x14ac:dyDescent="0.3">
      <c r="C165" s="15" t="s">
        <v>4605</v>
      </c>
      <c r="D165" s="15" t="s">
        <v>4606</v>
      </c>
      <c r="F165" s="15" t="s">
        <v>4607</v>
      </c>
      <c r="G165" s="15" t="s">
        <v>4608</v>
      </c>
      <c r="H165" s="15" t="s">
        <v>4609</v>
      </c>
      <c r="I165" s="15" t="s">
        <v>4610</v>
      </c>
      <c r="J165" s="15" t="s">
        <v>4611</v>
      </c>
      <c r="K165" s="15" t="s">
        <v>4612</v>
      </c>
      <c r="M165" s="15" t="s">
        <v>4613</v>
      </c>
      <c r="N165" s="15" t="s">
        <v>4614</v>
      </c>
      <c r="P165" s="15" t="s">
        <v>4615</v>
      </c>
      <c r="S165" s="15" t="s">
        <v>4616</v>
      </c>
      <c r="U165" s="15" t="s">
        <v>1895</v>
      </c>
      <c r="V165" s="15" t="s">
        <v>4617</v>
      </c>
      <c r="W165" s="15" t="s">
        <v>4618</v>
      </c>
      <c r="Y165" s="15" t="s">
        <v>4619</v>
      </c>
      <c r="AB165" s="15" t="s">
        <v>4620</v>
      </c>
      <c r="AC165" s="15" t="s">
        <v>4621</v>
      </c>
      <c r="AE165" s="15" t="s">
        <v>4622</v>
      </c>
      <c r="AF165" s="15" t="s">
        <v>4623</v>
      </c>
      <c r="AI165" s="15" t="s">
        <v>4624</v>
      </c>
      <c r="AK165" s="15" t="s">
        <v>4625</v>
      </c>
      <c r="AN165" s="15" t="s">
        <v>4626</v>
      </c>
      <c r="AO165" s="15" t="s">
        <v>4627</v>
      </c>
      <c r="AQ165" s="15" t="s">
        <v>4628</v>
      </c>
      <c r="AR165" s="15" t="s">
        <v>4629</v>
      </c>
      <c r="AS165" s="15" t="s">
        <v>4630</v>
      </c>
      <c r="AT165" s="15" t="s">
        <v>4631</v>
      </c>
      <c r="AU165" s="15" t="s">
        <v>4632</v>
      </c>
      <c r="AV165" s="15" t="s">
        <v>4633</v>
      </c>
      <c r="AW165" s="15" t="s">
        <v>4634</v>
      </c>
      <c r="AX165" s="15" t="s">
        <v>4635</v>
      </c>
      <c r="AY165" s="15" t="s">
        <v>4636</v>
      </c>
      <c r="AZ165" s="15" t="s">
        <v>4637</v>
      </c>
      <c r="BD165" t="s">
        <v>15732</v>
      </c>
      <c r="BE165" t="s">
        <v>8232</v>
      </c>
      <c r="BF165">
        <v>25</v>
      </c>
    </row>
    <row r="166" spans="3:58" x14ac:dyDescent="0.3">
      <c r="C166" s="15" t="s">
        <v>4638</v>
      </c>
      <c r="D166" s="15" t="s">
        <v>4639</v>
      </c>
      <c r="F166" s="15" t="s">
        <v>4640</v>
      </c>
      <c r="G166" s="15" t="s">
        <v>4641</v>
      </c>
      <c r="H166" s="15" t="s">
        <v>4642</v>
      </c>
      <c r="I166" s="15" t="s">
        <v>4643</v>
      </c>
      <c r="J166" s="15" t="s">
        <v>4644</v>
      </c>
      <c r="K166" s="15" t="s">
        <v>4645</v>
      </c>
      <c r="M166" s="15" t="s">
        <v>4646</v>
      </c>
      <c r="N166" s="15" t="s">
        <v>4647</v>
      </c>
      <c r="P166" s="15" t="s">
        <v>4648</v>
      </c>
      <c r="S166" s="15" t="s">
        <v>4649</v>
      </c>
      <c r="U166" s="15" t="s">
        <v>4650</v>
      </c>
      <c r="V166" s="15" t="s">
        <v>4651</v>
      </c>
      <c r="W166" s="15" t="s">
        <v>4652</v>
      </c>
      <c r="Y166" s="15" t="s">
        <v>4653</v>
      </c>
      <c r="AB166" s="15" t="s">
        <v>4654</v>
      </c>
      <c r="AC166" s="15" t="s">
        <v>4655</v>
      </c>
      <c r="AE166" s="15" t="s">
        <v>4656</v>
      </c>
      <c r="AF166" s="15" t="s">
        <v>4657</v>
      </c>
      <c r="AI166" s="15" t="s">
        <v>4658</v>
      </c>
      <c r="AK166" s="15" t="s">
        <v>4659</v>
      </c>
      <c r="AN166" s="15" t="s">
        <v>4660</v>
      </c>
      <c r="AO166" s="15" t="s">
        <v>4661</v>
      </c>
      <c r="AQ166" s="15" t="s">
        <v>4662</v>
      </c>
      <c r="AR166" s="15" t="s">
        <v>4663</v>
      </c>
      <c r="AS166" s="15" t="s">
        <v>4664</v>
      </c>
      <c r="AT166" s="15" t="s">
        <v>4665</v>
      </c>
      <c r="AU166" s="15" t="s">
        <v>4666</v>
      </c>
      <c r="AV166" s="15" t="s">
        <v>4667</v>
      </c>
      <c r="AW166" s="15" t="s">
        <v>4668</v>
      </c>
      <c r="AX166" s="15" t="s">
        <v>4669</v>
      </c>
      <c r="AY166" s="15" t="s">
        <v>4670</v>
      </c>
      <c r="AZ166" s="15" t="s">
        <v>4671</v>
      </c>
      <c r="BD166" t="s">
        <v>15733</v>
      </c>
      <c r="BE166" t="s">
        <v>8282</v>
      </c>
      <c r="BF166">
        <v>15</v>
      </c>
    </row>
    <row r="167" spans="3:58" x14ac:dyDescent="0.3">
      <c r="C167" s="15" t="s">
        <v>4672</v>
      </c>
      <c r="D167" s="15" t="s">
        <v>4673</v>
      </c>
      <c r="F167" s="15" t="s">
        <v>4674</v>
      </c>
      <c r="G167" s="15" t="s">
        <v>4675</v>
      </c>
      <c r="H167" s="15" t="s">
        <v>4676</v>
      </c>
      <c r="I167" s="15" t="s">
        <v>4677</v>
      </c>
      <c r="J167" s="15" t="s">
        <v>4678</v>
      </c>
      <c r="K167" s="15" t="s">
        <v>4679</v>
      </c>
      <c r="M167" s="15" t="s">
        <v>4680</v>
      </c>
      <c r="N167" s="15" t="s">
        <v>4681</v>
      </c>
      <c r="P167" s="15" t="s">
        <v>4682</v>
      </c>
      <c r="S167" s="15" t="s">
        <v>4683</v>
      </c>
      <c r="U167" s="15" t="s">
        <v>4684</v>
      </c>
      <c r="V167" s="15" t="s">
        <v>4685</v>
      </c>
      <c r="W167" s="15" t="s">
        <v>4686</v>
      </c>
      <c r="Y167" s="15" t="s">
        <v>108</v>
      </c>
      <c r="AB167" s="15" t="s">
        <v>4687</v>
      </c>
      <c r="AC167" s="15" t="s">
        <v>4688</v>
      </c>
      <c r="AE167" s="15" t="s">
        <v>4689</v>
      </c>
      <c r="AF167" s="15" t="s">
        <v>4690</v>
      </c>
      <c r="AI167" s="15" t="s">
        <v>4691</v>
      </c>
      <c r="AK167" s="15" t="s">
        <v>4692</v>
      </c>
      <c r="AN167" s="15" t="s">
        <v>4693</v>
      </c>
      <c r="AO167" s="15" t="s">
        <v>4694</v>
      </c>
      <c r="AQ167" s="15" t="s">
        <v>4695</v>
      </c>
      <c r="AR167" s="15" t="s">
        <v>4696</v>
      </c>
      <c r="AS167" s="15" t="s">
        <v>4697</v>
      </c>
      <c r="AT167" s="15" t="s">
        <v>4698</v>
      </c>
      <c r="AU167" s="15" t="s">
        <v>4699</v>
      </c>
      <c r="AV167" s="15" t="s">
        <v>4700</v>
      </c>
      <c r="AW167" s="15" t="s">
        <v>4701</v>
      </c>
      <c r="AX167" s="15" t="s">
        <v>4702</v>
      </c>
      <c r="AY167" s="15" t="s">
        <v>4703</v>
      </c>
      <c r="AZ167" s="15" t="s">
        <v>4704</v>
      </c>
      <c r="BD167" t="s">
        <v>15734</v>
      </c>
      <c r="BE167" t="s">
        <v>8232</v>
      </c>
      <c r="BF167">
        <v>25</v>
      </c>
    </row>
    <row r="168" spans="3:58" x14ac:dyDescent="0.3">
      <c r="C168" s="15" t="s">
        <v>4705</v>
      </c>
      <c r="D168" s="15" t="s">
        <v>4706</v>
      </c>
      <c r="F168" s="15" t="s">
        <v>4707</v>
      </c>
      <c r="G168" s="15" t="s">
        <v>4708</v>
      </c>
      <c r="H168" s="15" t="s">
        <v>4709</v>
      </c>
      <c r="I168" s="15" t="s">
        <v>4710</v>
      </c>
      <c r="J168" s="15" t="s">
        <v>4711</v>
      </c>
      <c r="K168" s="15" t="s">
        <v>4712</v>
      </c>
      <c r="N168" s="15" t="s">
        <v>4713</v>
      </c>
      <c r="S168" s="15" t="s">
        <v>4714</v>
      </c>
      <c r="U168" s="15" t="s">
        <v>4715</v>
      </c>
      <c r="V168" s="15" t="s">
        <v>4716</v>
      </c>
      <c r="W168" s="15" t="s">
        <v>4717</v>
      </c>
      <c r="Y168" s="15" t="s">
        <v>4718</v>
      </c>
      <c r="AB168" s="15" t="s">
        <v>4719</v>
      </c>
      <c r="AC168" s="15" t="s">
        <v>4720</v>
      </c>
      <c r="AE168" s="15" t="s">
        <v>4721</v>
      </c>
      <c r="AF168" s="15" t="s">
        <v>4722</v>
      </c>
      <c r="AI168" s="15" t="s">
        <v>4723</v>
      </c>
      <c r="AK168" s="15" t="s">
        <v>4724</v>
      </c>
      <c r="AN168" s="15" t="s">
        <v>4725</v>
      </c>
      <c r="AO168" s="15" t="s">
        <v>4726</v>
      </c>
      <c r="AQ168" s="15" t="s">
        <v>4727</v>
      </c>
      <c r="AR168" s="15" t="s">
        <v>4728</v>
      </c>
      <c r="AS168" s="15" t="s">
        <v>4729</v>
      </c>
      <c r="AT168" s="15" t="s">
        <v>4730</v>
      </c>
      <c r="AU168" s="15" t="s">
        <v>4731</v>
      </c>
      <c r="AV168" s="15" t="s">
        <v>4732</v>
      </c>
      <c r="AW168" s="15" t="s">
        <v>4733</v>
      </c>
      <c r="AX168" s="15" t="s">
        <v>4734</v>
      </c>
      <c r="AY168" s="15" t="s">
        <v>4735</v>
      </c>
      <c r="AZ168" s="15" t="s">
        <v>4736</v>
      </c>
      <c r="BD168" t="s">
        <v>15735</v>
      </c>
      <c r="BE168" t="s">
        <v>8282</v>
      </c>
      <c r="BF168">
        <v>15</v>
      </c>
    </row>
    <row r="169" spans="3:58" x14ac:dyDescent="0.3">
      <c r="C169" s="15" t="s">
        <v>4737</v>
      </c>
      <c r="D169" s="15" t="s">
        <v>4738</v>
      </c>
      <c r="F169" s="15" t="s">
        <v>4739</v>
      </c>
      <c r="G169" s="15" t="s">
        <v>4740</v>
      </c>
      <c r="H169" s="15" t="s">
        <v>4741</v>
      </c>
      <c r="I169" s="15" t="s">
        <v>4742</v>
      </c>
      <c r="J169" s="15" t="s">
        <v>4743</v>
      </c>
      <c r="K169" s="15" t="s">
        <v>4744</v>
      </c>
      <c r="N169" s="15" t="s">
        <v>4745</v>
      </c>
      <c r="S169" s="15" t="s">
        <v>4746</v>
      </c>
      <c r="U169" s="15" t="s">
        <v>4747</v>
      </c>
      <c r="V169" s="15" t="s">
        <v>4748</v>
      </c>
      <c r="W169" s="15" t="s">
        <v>4749</v>
      </c>
      <c r="Y169" s="15" t="s">
        <v>4750</v>
      </c>
      <c r="AB169" s="15" t="s">
        <v>4751</v>
      </c>
      <c r="AC169" s="15" t="s">
        <v>4752</v>
      </c>
      <c r="AE169" s="15" t="s">
        <v>4753</v>
      </c>
      <c r="AI169" s="15" t="s">
        <v>4754</v>
      </c>
      <c r="AK169" s="15" t="s">
        <v>4755</v>
      </c>
      <c r="AN169" s="15" t="s">
        <v>4756</v>
      </c>
      <c r="AO169" s="15" t="s">
        <v>4757</v>
      </c>
      <c r="AQ169" s="15" t="s">
        <v>4758</v>
      </c>
      <c r="AR169" s="15" t="s">
        <v>4759</v>
      </c>
      <c r="AS169" s="15" t="s">
        <v>4760</v>
      </c>
      <c r="AT169" s="15" t="s">
        <v>4761</v>
      </c>
      <c r="AU169" s="15" t="s">
        <v>4762</v>
      </c>
      <c r="AV169" s="15" t="s">
        <v>4763</v>
      </c>
      <c r="AW169" s="15" t="s">
        <v>4764</v>
      </c>
      <c r="AX169" s="15" t="s">
        <v>4765</v>
      </c>
      <c r="AY169" s="15" t="s">
        <v>4766</v>
      </c>
      <c r="AZ169" s="15" t="s">
        <v>4767</v>
      </c>
      <c r="BD169" t="s">
        <v>15736</v>
      </c>
      <c r="BE169" t="s">
        <v>8237</v>
      </c>
      <c r="BF169">
        <v>20</v>
      </c>
    </row>
    <row r="170" spans="3:58" x14ac:dyDescent="0.3">
      <c r="C170" s="15" t="s">
        <v>4768</v>
      </c>
      <c r="F170" s="15" t="s">
        <v>4769</v>
      </c>
      <c r="G170" s="15" t="s">
        <v>4770</v>
      </c>
      <c r="H170" s="15" t="s">
        <v>4771</v>
      </c>
      <c r="I170" s="15" t="s">
        <v>4772</v>
      </c>
      <c r="J170" s="15" t="s">
        <v>4773</v>
      </c>
      <c r="K170" s="15" t="s">
        <v>4774</v>
      </c>
      <c r="N170" s="15" t="s">
        <v>4775</v>
      </c>
      <c r="S170" s="15" t="s">
        <v>4776</v>
      </c>
      <c r="U170" s="15" t="s">
        <v>4777</v>
      </c>
      <c r="V170" s="15" t="s">
        <v>4778</v>
      </c>
      <c r="W170" s="15" t="s">
        <v>4779</v>
      </c>
      <c r="Y170" s="15" t="s">
        <v>4780</v>
      </c>
      <c r="AB170" s="15" t="s">
        <v>4781</v>
      </c>
      <c r="AC170" s="15" t="s">
        <v>4782</v>
      </c>
      <c r="AE170" s="15" t="s">
        <v>4783</v>
      </c>
      <c r="AI170" s="15" t="s">
        <v>4784</v>
      </c>
      <c r="AK170" s="15" t="s">
        <v>4785</v>
      </c>
      <c r="AN170" s="15" t="s">
        <v>4786</v>
      </c>
      <c r="AO170" s="15" t="s">
        <v>4787</v>
      </c>
      <c r="AQ170" s="15" t="s">
        <v>4788</v>
      </c>
      <c r="AR170" s="15" t="s">
        <v>4789</v>
      </c>
      <c r="AS170" s="15" t="s">
        <v>4790</v>
      </c>
      <c r="AT170" s="15" t="s">
        <v>4791</v>
      </c>
      <c r="AU170" s="15" t="s">
        <v>4792</v>
      </c>
      <c r="AV170" s="15" t="s">
        <v>4793</v>
      </c>
      <c r="AW170" s="15" t="s">
        <v>4794</v>
      </c>
      <c r="AX170" s="15" t="s">
        <v>4795</v>
      </c>
      <c r="AY170" s="15" t="s">
        <v>4796</v>
      </c>
      <c r="AZ170" s="15" t="s">
        <v>4797</v>
      </c>
      <c r="BD170" t="s">
        <v>15737</v>
      </c>
      <c r="BE170" t="s">
        <v>8232</v>
      </c>
      <c r="BF170">
        <v>25</v>
      </c>
    </row>
    <row r="171" spans="3:58" x14ac:dyDescent="0.3">
      <c r="C171" s="15" t="s">
        <v>4798</v>
      </c>
      <c r="F171" s="15" t="s">
        <v>4799</v>
      </c>
      <c r="G171" s="15" t="s">
        <v>4800</v>
      </c>
      <c r="H171" s="15" t="s">
        <v>4801</v>
      </c>
      <c r="I171" s="15" t="s">
        <v>4802</v>
      </c>
      <c r="J171" s="15" t="s">
        <v>4803</v>
      </c>
      <c r="K171" s="15" t="s">
        <v>4804</v>
      </c>
      <c r="N171" s="15" t="s">
        <v>4805</v>
      </c>
      <c r="S171" s="15" t="s">
        <v>4806</v>
      </c>
      <c r="U171" s="15" t="s">
        <v>4807</v>
      </c>
      <c r="V171" s="15" t="s">
        <v>4808</v>
      </c>
      <c r="W171" s="15" t="s">
        <v>4809</v>
      </c>
      <c r="Y171" s="15" t="s">
        <v>4810</v>
      </c>
      <c r="AB171" s="15" t="s">
        <v>4811</v>
      </c>
      <c r="AC171" s="15" t="s">
        <v>4812</v>
      </c>
      <c r="AE171" s="15" t="s">
        <v>4813</v>
      </c>
      <c r="AI171" s="15" t="s">
        <v>4814</v>
      </c>
      <c r="AK171" s="15" t="s">
        <v>4815</v>
      </c>
      <c r="AN171" s="15" t="s">
        <v>4816</v>
      </c>
      <c r="AO171" s="15" t="s">
        <v>4817</v>
      </c>
      <c r="AQ171" s="15" t="s">
        <v>4818</v>
      </c>
      <c r="AR171" s="15" t="s">
        <v>4819</v>
      </c>
      <c r="AS171" s="15" t="s">
        <v>4820</v>
      </c>
      <c r="AT171" s="15" t="s">
        <v>4821</v>
      </c>
      <c r="AU171" s="15" t="s">
        <v>4822</v>
      </c>
      <c r="AV171" s="15" t="s">
        <v>4823</v>
      </c>
      <c r="AW171" s="15" t="s">
        <v>4824</v>
      </c>
      <c r="AX171" s="15" t="s">
        <v>4825</v>
      </c>
      <c r="AY171" s="15" t="s">
        <v>4826</v>
      </c>
      <c r="AZ171" s="15" t="s">
        <v>4827</v>
      </c>
      <c r="BD171" t="s">
        <v>15738</v>
      </c>
      <c r="BE171" t="s">
        <v>8232</v>
      </c>
      <c r="BF171">
        <v>25</v>
      </c>
    </row>
    <row r="172" spans="3:58" x14ac:dyDescent="0.3">
      <c r="C172" s="15" t="s">
        <v>4828</v>
      </c>
      <c r="F172" s="15" t="s">
        <v>4829</v>
      </c>
      <c r="G172" s="15" t="s">
        <v>4830</v>
      </c>
      <c r="H172" s="15" t="s">
        <v>4831</v>
      </c>
      <c r="I172" s="15" t="s">
        <v>4832</v>
      </c>
      <c r="J172" s="15" t="s">
        <v>4833</v>
      </c>
      <c r="K172" s="15" t="s">
        <v>4834</v>
      </c>
      <c r="N172" s="15" t="s">
        <v>4835</v>
      </c>
      <c r="S172" s="15" t="s">
        <v>4836</v>
      </c>
      <c r="U172" s="15" t="s">
        <v>4837</v>
      </c>
      <c r="V172" s="15" t="s">
        <v>4838</v>
      </c>
      <c r="W172" s="15" t="s">
        <v>142</v>
      </c>
      <c r="Y172" s="15" t="s">
        <v>4839</v>
      </c>
      <c r="AB172" s="15" t="s">
        <v>4840</v>
      </c>
      <c r="AC172" s="15" t="s">
        <v>4841</v>
      </c>
      <c r="AE172" s="15" t="s">
        <v>4842</v>
      </c>
      <c r="AI172" s="15" t="s">
        <v>4843</v>
      </c>
      <c r="AK172" s="15" t="s">
        <v>4844</v>
      </c>
      <c r="AN172" s="15" t="s">
        <v>4845</v>
      </c>
      <c r="AO172" s="15" t="s">
        <v>4846</v>
      </c>
      <c r="AQ172" s="15" t="s">
        <v>4847</v>
      </c>
      <c r="AS172" s="15" t="s">
        <v>4848</v>
      </c>
      <c r="AT172" s="15" t="s">
        <v>4849</v>
      </c>
      <c r="AU172" s="15" t="s">
        <v>4850</v>
      </c>
      <c r="AV172" s="15" t="s">
        <v>4851</v>
      </c>
      <c r="AW172" s="15" t="s">
        <v>4852</v>
      </c>
      <c r="AX172" s="15" t="s">
        <v>4853</v>
      </c>
      <c r="AY172" s="15" t="s">
        <v>4854</v>
      </c>
      <c r="AZ172" s="15" t="s">
        <v>4855</v>
      </c>
      <c r="BD172" t="s">
        <v>15739</v>
      </c>
      <c r="BE172" t="s">
        <v>8232</v>
      </c>
      <c r="BF172">
        <v>25</v>
      </c>
    </row>
    <row r="173" spans="3:58" x14ac:dyDescent="0.3">
      <c r="C173" s="15" t="s">
        <v>4856</v>
      </c>
      <c r="F173" s="15" t="s">
        <v>4857</v>
      </c>
      <c r="G173" s="15" t="s">
        <v>4858</v>
      </c>
      <c r="H173" s="15" t="s">
        <v>4859</v>
      </c>
      <c r="I173" s="15" t="s">
        <v>4860</v>
      </c>
      <c r="J173" s="15" t="s">
        <v>4861</v>
      </c>
      <c r="K173" s="15" t="s">
        <v>4862</v>
      </c>
      <c r="N173" s="15" t="s">
        <v>4863</v>
      </c>
      <c r="S173" s="15" t="s">
        <v>4864</v>
      </c>
      <c r="U173" s="15" t="s">
        <v>4865</v>
      </c>
      <c r="V173" s="15" t="s">
        <v>4866</v>
      </c>
      <c r="W173" s="15" t="s">
        <v>4867</v>
      </c>
      <c r="Y173" s="15" t="s">
        <v>4868</v>
      </c>
      <c r="AB173" s="15" t="s">
        <v>4869</v>
      </c>
      <c r="AC173" s="15" t="s">
        <v>4870</v>
      </c>
      <c r="AE173" s="15" t="s">
        <v>4871</v>
      </c>
      <c r="AI173" s="15" t="s">
        <v>4872</v>
      </c>
      <c r="AK173" s="15" t="s">
        <v>4873</v>
      </c>
      <c r="AN173" s="15" t="s">
        <v>4874</v>
      </c>
      <c r="AO173" s="15" t="s">
        <v>4875</v>
      </c>
      <c r="AQ173" s="15" t="s">
        <v>4876</v>
      </c>
      <c r="AS173" s="15" t="s">
        <v>4877</v>
      </c>
      <c r="AT173" s="15" t="s">
        <v>4878</v>
      </c>
      <c r="AU173" s="15" t="s">
        <v>4879</v>
      </c>
      <c r="AV173" s="15" t="s">
        <v>4880</v>
      </c>
      <c r="AW173" s="15" t="s">
        <v>4881</v>
      </c>
      <c r="AX173" s="15" t="s">
        <v>4882</v>
      </c>
      <c r="AY173" s="15" t="s">
        <v>4883</v>
      </c>
      <c r="AZ173" s="15" t="s">
        <v>4884</v>
      </c>
      <c r="BD173" t="s">
        <v>15740</v>
      </c>
      <c r="BE173" t="s">
        <v>8237</v>
      </c>
      <c r="BF173">
        <v>20</v>
      </c>
    </row>
    <row r="174" spans="3:58" x14ac:dyDescent="0.3">
      <c r="C174" s="15" t="s">
        <v>4885</v>
      </c>
      <c r="F174" s="15" t="s">
        <v>4886</v>
      </c>
      <c r="G174" s="15" t="s">
        <v>4887</v>
      </c>
      <c r="H174" s="15" t="s">
        <v>4888</v>
      </c>
      <c r="I174" s="15" t="s">
        <v>4889</v>
      </c>
      <c r="J174" s="15" t="s">
        <v>4890</v>
      </c>
      <c r="K174" s="15" t="s">
        <v>4891</v>
      </c>
      <c r="N174" s="15" t="s">
        <v>4892</v>
      </c>
      <c r="S174" s="15" t="s">
        <v>4893</v>
      </c>
      <c r="U174" s="15" t="s">
        <v>4894</v>
      </c>
      <c r="V174" s="15" t="s">
        <v>4895</v>
      </c>
      <c r="W174" s="15" t="s">
        <v>4896</v>
      </c>
      <c r="Y174" s="15" t="s">
        <v>4897</v>
      </c>
      <c r="AB174" s="15" t="s">
        <v>4898</v>
      </c>
      <c r="AC174" s="15" t="s">
        <v>4899</v>
      </c>
      <c r="AE174" s="15" t="s">
        <v>4900</v>
      </c>
      <c r="AI174" s="15" t="s">
        <v>4901</v>
      </c>
      <c r="AK174" s="15" t="s">
        <v>4902</v>
      </c>
      <c r="AN174" s="15" t="s">
        <v>4903</v>
      </c>
      <c r="AO174" s="15" t="s">
        <v>4904</v>
      </c>
      <c r="AQ174" s="15" t="s">
        <v>4905</v>
      </c>
      <c r="AS174" s="15" t="s">
        <v>4906</v>
      </c>
      <c r="AT174" s="15" t="s">
        <v>4907</v>
      </c>
      <c r="AU174" s="15" t="s">
        <v>4908</v>
      </c>
      <c r="AV174" s="15" t="s">
        <v>4909</v>
      </c>
      <c r="AW174" s="15" t="s">
        <v>4910</v>
      </c>
      <c r="AX174" s="15" t="s">
        <v>4911</v>
      </c>
      <c r="AY174" s="15" t="s">
        <v>4912</v>
      </c>
      <c r="AZ174" s="15" t="s">
        <v>4913</v>
      </c>
      <c r="BD174" t="s">
        <v>15741</v>
      </c>
      <c r="BE174" t="s">
        <v>8237</v>
      </c>
      <c r="BF174">
        <v>20</v>
      </c>
    </row>
    <row r="175" spans="3:58" x14ac:dyDescent="0.3">
      <c r="C175" s="15" t="s">
        <v>4914</v>
      </c>
      <c r="F175" s="15" t="s">
        <v>4915</v>
      </c>
      <c r="G175" s="15" t="s">
        <v>4916</v>
      </c>
      <c r="H175" s="15" t="s">
        <v>4917</v>
      </c>
      <c r="I175" s="15" t="s">
        <v>4918</v>
      </c>
      <c r="J175" s="15" t="s">
        <v>4919</v>
      </c>
      <c r="K175" s="15" t="s">
        <v>4920</v>
      </c>
      <c r="N175" s="15" t="s">
        <v>4921</v>
      </c>
      <c r="S175" s="15" t="s">
        <v>4922</v>
      </c>
      <c r="U175" s="15" t="s">
        <v>4923</v>
      </c>
      <c r="V175" s="15" t="s">
        <v>4924</v>
      </c>
      <c r="W175" s="15" t="s">
        <v>4925</v>
      </c>
      <c r="Y175" s="15" t="s">
        <v>4926</v>
      </c>
      <c r="AB175" s="15" t="s">
        <v>4927</v>
      </c>
      <c r="AC175" s="15" t="s">
        <v>4928</v>
      </c>
      <c r="AE175" s="15" t="s">
        <v>4929</v>
      </c>
      <c r="AI175" s="15" t="s">
        <v>4930</v>
      </c>
      <c r="AK175" s="15" t="s">
        <v>4931</v>
      </c>
      <c r="AN175" s="15" t="s">
        <v>4932</v>
      </c>
      <c r="AO175" s="15" t="s">
        <v>4933</v>
      </c>
      <c r="AQ175" s="15" t="s">
        <v>4934</v>
      </c>
      <c r="AS175" s="15" t="s">
        <v>4935</v>
      </c>
      <c r="AT175" s="15" t="s">
        <v>4936</v>
      </c>
      <c r="AU175" s="15" t="s">
        <v>4937</v>
      </c>
      <c r="AV175" s="15" t="s">
        <v>4938</v>
      </c>
      <c r="AW175" s="15" t="s">
        <v>4939</v>
      </c>
      <c r="AX175" s="15" t="s">
        <v>4940</v>
      </c>
      <c r="AY175" s="15" t="s">
        <v>4941</v>
      </c>
      <c r="AZ175" s="15" t="s">
        <v>4942</v>
      </c>
      <c r="BD175" t="s">
        <v>15742</v>
      </c>
      <c r="BE175" t="s">
        <v>8237</v>
      </c>
      <c r="BF175">
        <v>20</v>
      </c>
    </row>
    <row r="176" spans="3:58" x14ac:dyDescent="0.3">
      <c r="C176" s="15" t="s">
        <v>4943</v>
      </c>
      <c r="F176" s="15" t="s">
        <v>4944</v>
      </c>
      <c r="G176" s="15" t="s">
        <v>4945</v>
      </c>
      <c r="H176" s="15" t="s">
        <v>4946</v>
      </c>
      <c r="I176" s="15" t="s">
        <v>4947</v>
      </c>
      <c r="J176" s="15" t="s">
        <v>4948</v>
      </c>
      <c r="K176" s="15" t="s">
        <v>4949</v>
      </c>
      <c r="N176" s="15" t="s">
        <v>4950</v>
      </c>
      <c r="S176" s="15" t="s">
        <v>4951</v>
      </c>
      <c r="U176" s="15" t="s">
        <v>4952</v>
      </c>
      <c r="V176" s="15" t="s">
        <v>4953</v>
      </c>
      <c r="W176" s="15" t="s">
        <v>4954</v>
      </c>
      <c r="Y176" s="15" t="s">
        <v>4955</v>
      </c>
      <c r="AB176" s="15" t="s">
        <v>4956</v>
      </c>
      <c r="AC176" s="15" t="s">
        <v>4957</v>
      </c>
      <c r="AE176" s="15" t="s">
        <v>4958</v>
      </c>
      <c r="AI176" s="15" t="s">
        <v>4959</v>
      </c>
      <c r="AK176" s="15" t="s">
        <v>4960</v>
      </c>
      <c r="AN176" s="15" t="s">
        <v>4961</v>
      </c>
      <c r="AO176" s="15" t="s">
        <v>4962</v>
      </c>
      <c r="AQ176" s="15" t="s">
        <v>4963</v>
      </c>
      <c r="AS176" s="15" t="s">
        <v>4964</v>
      </c>
      <c r="AT176" s="15" t="s">
        <v>4965</v>
      </c>
      <c r="AU176" s="15" t="s">
        <v>4966</v>
      </c>
      <c r="AV176" s="15" t="s">
        <v>4967</v>
      </c>
      <c r="AW176" s="15" t="s">
        <v>4968</v>
      </c>
      <c r="AX176" s="15" t="s">
        <v>4969</v>
      </c>
      <c r="AY176" s="15" t="s">
        <v>4970</v>
      </c>
      <c r="AZ176" s="15" t="s">
        <v>4971</v>
      </c>
      <c r="BD176" t="s">
        <v>15743</v>
      </c>
      <c r="BE176" t="s">
        <v>8232</v>
      </c>
      <c r="BF176">
        <v>25</v>
      </c>
    </row>
    <row r="177" spans="3:58" x14ac:dyDescent="0.3">
      <c r="C177" s="15" t="s">
        <v>4972</v>
      </c>
      <c r="F177" s="15" t="s">
        <v>4973</v>
      </c>
      <c r="G177" s="15" t="s">
        <v>4974</v>
      </c>
      <c r="H177" s="15" t="s">
        <v>4975</v>
      </c>
      <c r="I177" s="15" t="s">
        <v>4976</v>
      </c>
      <c r="J177" s="15" t="s">
        <v>4977</v>
      </c>
      <c r="K177" s="15" t="s">
        <v>4978</v>
      </c>
      <c r="N177" s="15" t="s">
        <v>4979</v>
      </c>
      <c r="S177" s="15" t="s">
        <v>4980</v>
      </c>
      <c r="U177" s="15" t="s">
        <v>4981</v>
      </c>
      <c r="V177" s="15" t="s">
        <v>4982</v>
      </c>
      <c r="W177" s="15" t="s">
        <v>4983</v>
      </c>
      <c r="Y177" s="15" t="s">
        <v>4984</v>
      </c>
      <c r="AB177" s="15" t="s">
        <v>4985</v>
      </c>
      <c r="AC177" s="15" t="s">
        <v>4986</v>
      </c>
      <c r="AE177" s="15" t="s">
        <v>4987</v>
      </c>
      <c r="AI177" s="15" t="s">
        <v>4988</v>
      </c>
      <c r="AK177" s="15" t="s">
        <v>4989</v>
      </c>
      <c r="AN177" s="15" t="s">
        <v>4990</v>
      </c>
      <c r="AO177" s="15" t="s">
        <v>4991</v>
      </c>
      <c r="AQ177" s="15" t="s">
        <v>4992</v>
      </c>
      <c r="AS177" s="15" t="s">
        <v>4993</v>
      </c>
      <c r="AT177" s="15" t="s">
        <v>4994</v>
      </c>
      <c r="AU177" s="15" t="s">
        <v>4995</v>
      </c>
      <c r="AV177" s="15" t="s">
        <v>4996</v>
      </c>
      <c r="AW177" s="15" t="s">
        <v>4997</v>
      </c>
      <c r="AX177" s="15" t="s">
        <v>4998</v>
      </c>
      <c r="AY177" s="15" t="s">
        <v>4999</v>
      </c>
      <c r="AZ177" s="15" t="s">
        <v>5000</v>
      </c>
      <c r="BD177" t="s">
        <v>15744</v>
      </c>
      <c r="BE177" t="s">
        <v>8237</v>
      </c>
      <c r="BF177">
        <v>20</v>
      </c>
    </row>
    <row r="178" spans="3:58" x14ac:dyDescent="0.3">
      <c r="C178" s="15" t="s">
        <v>5001</v>
      </c>
      <c r="F178" s="15" t="s">
        <v>5002</v>
      </c>
      <c r="G178" s="15" t="s">
        <v>5003</v>
      </c>
      <c r="H178" s="15" t="s">
        <v>5004</v>
      </c>
      <c r="J178" s="15" t="s">
        <v>5005</v>
      </c>
      <c r="K178" s="15" t="s">
        <v>5006</v>
      </c>
      <c r="N178" s="15" t="s">
        <v>5007</v>
      </c>
      <c r="S178" s="15" t="s">
        <v>5008</v>
      </c>
      <c r="U178" s="15" t="s">
        <v>5009</v>
      </c>
      <c r="V178" s="15" t="s">
        <v>5010</v>
      </c>
      <c r="W178" s="15" t="s">
        <v>5011</v>
      </c>
      <c r="Y178" s="15" t="s">
        <v>5012</v>
      </c>
      <c r="AB178" s="15" t="s">
        <v>5013</v>
      </c>
      <c r="AC178" s="15" t="s">
        <v>136</v>
      </c>
      <c r="AE178" s="15" t="s">
        <v>5014</v>
      </c>
      <c r="AI178" s="15" t="s">
        <v>5015</v>
      </c>
      <c r="AK178" s="15" t="s">
        <v>5016</v>
      </c>
      <c r="AN178" s="15" t="s">
        <v>5017</v>
      </c>
      <c r="AO178" s="15" t="s">
        <v>5018</v>
      </c>
      <c r="AQ178" s="15" t="s">
        <v>5019</v>
      </c>
      <c r="AS178" s="15" t="s">
        <v>5020</v>
      </c>
      <c r="AT178" s="15" t="s">
        <v>5021</v>
      </c>
      <c r="AU178" s="15" t="s">
        <v>5022</v>
      </c>
      <c r="AV178" s="15" t="s">
        <v>5023</v>
      </c>
      <c r="AW178" s="15" t="s">
        <v>5024</v>
      </c>
      <c r="AX178" s="15" t="s">
        <v>5025</v>
      </c>
      <c r="AY178" s="15" t="s">
        <v>5026</v>
      </c>
      <c r="AZ178" s="15" t="s">
        <v>5027</v>
      </c>
      <c r="BD178" t="s">
        <v>15745</v>
      </c>
      <c r="BE178" t="s">
        <v>8282</v>
      </c>
      <c r="BF178">
        <v>15</v>
      </c>
    </row>
    <row r="179" spans="3:58" x14ac:dyDescent="0.3">
      <c r="C179" s="15" t="s">
        <v>5028</v>
      </c>
      <c r="F179" s="15" t="s">
        <v>5029</v>
      </c>
      <c r="G179" s="15" t="s">
        <v>5030</v>
      </c>
      <c r="H179" s="15" t="s">
        <v>5031</v>
      </c>
      <c r="J179" s="15" t="s">
        <v>5032</v>
      </c>
      <c r="K179" s="15" t="s">
        <v>5033</v>
      </c>
      <c r="N179" s="15" t="s">
        <v>5034</v>
      </c>
      <c r="S179" s="15" t="s">
        <v>5035</v>
      </c>
      <c r="U179" s="15" t="s">
        <v>5036</v>
      </c>
      <c r="V179" s="15" t="s">
        <v>5037</v>
      </c>
      <c r="W179" s="15" t="s">
        <v>5038</v>
      </c>
      <c r="Y179" s="15" t="s">
        <v>5039</v>
      </c>
      <c r="AB179" s="15" t="s">
        <v>5040</v>
      </c>
      <c r="AC179" s="15" t="s">
        <v>5041</v>
      </c>
      <c r="AE179" s="15" t="s">
        <v>5042</v>
      </c>
      <c r="AI179" s="15" t="s">
        <v>5043</v>
      </c>
      <c r="AK179" s="15" t="s">
        <v>5044</v>
      </c>
      <c r="AN179" s="15" t="s">
        <v>5045</v>
      </c>
      <c r="AO179" s="15" t="s">
        <v>5046</v>
      </c>
      <c r="AQ179" s="15" t="s">
        <v>5047</v>
      </c>
      <c r="AS179" s="15" t="s">
        <v>5048</v>
      </c>
      <c r="AT179" s="15" t="s">
        <v>5049</v>
      </c>
      <c r="AU179" s="15" t="s">
        <v>5050</v>
      </c>
      <c r="AV179" s="15" t="s">
        <v>5051</v>
      </c>
      <c r="AW179" s="15" t="s">
        <v>5052</v>
      </c>
      <c r="AX179" s="15" t="s">
        <v>5053</v>
      </c>
      <c r="AY179" s="15" t="s">
        <v>5054</v>
      </c>
      <c r="AZ179" s="15" t="s">
        <v>5055</v>
      </c>
      <c r="BD179" t="s">
        <v>15746</v>
      </c>
      <c r="BE179" t="s">
        <v>8282</v>
      </c>
      <c r="BF179">
        <v>15</v>
      </c>
    </row>
    <row r="180" spans="3:58" x14ac:dyDescent="0.3">
      <c r="C180" s="15" t="s">
        <v>5056</v>
      </c>
      <c r="F180" s="15" t="s">
        <v>5057</v>
      </c>
      <c r="G180" s="15" t="s">
        <v>5058</v>
      </c>
      <c r="H180" s="15" t="s">
        <v>5059</v>
      </c>
      <c r="J180" s="15" t="s">
        <v>5060</v>
      </c>
      <c r="K180" s="15" t="s">
        <v>5061</v>
      </c>
      <c r="N180" s="15" t="s">
        <v>5062</v>
      </c>
      <c r="S180" s="15" t="s">
        <v>5063</v>
      </c>
      <c r="U180" s="15" t="s">
        <v>5064</v>
      </c>
      <c r="V180" s="15" t="s">
        <v>5065</v>
      </c>
      <c r="W180" s="15" t="s">
        <v>5066</v>
      </c>
      <c r="Y180" s="15" t="s">
        <v>5067</v>
      </c>
      <c r="AB180" s="15" t="s">
        <v>5068</v>
      </c>
      <c r="AC180" s="15" t="s">
        <v>5069</v>
      </c>
      <c r="AE180" s="15" t="s">
        <v>5070</v>
      </c>
      <c r="AI180" s="15" t="s">
        <v>5071</v>
      </c>
      <c r="AK180" s="15" t="s">
        <v>5072</v>
      </c>
      <c r="AN180" s="15" t="s">
        <v>5073</v>
      </c>
      <c r="AO180" s="15" t="s">
        <v>5074</v>
      </c>
      <c r="AQ180" s="15" t="s">
        <v>5075</v>
      </c>
      <c r="AS180" s="15" t="s">
        <v>5076</v>
      </c>
      <c r="AT180" s="15" t="s">
        <v>5077</v>
      </c>
      <c r="AU180" s="15" t="s">
        <v>5078</v>
      </c>
      <c r="AV180" s="15" t="s">
        <v>5079</v>
      </c>
      <c r="AW180" s="15" t="s">
        <v>5080</v>
      </c>
      <c r="AX180" s="15" t="s">
        <v>5081</v>
      </c>
      <c r="AY180" s="15" t="s">
        <v>5082</v>
      </c>
      <c r="AZ180" s="15" t="s">
        <v>5083</v>
      </c>
      <c r="BD180" t="s">
        <v>15747</v>
      </c>
      <c r="BE180" t="s">
        <v>8237</v>
      </c>
      <c r="BF180">
        <v>20</v>
      </c>
    </row>
    <row r="181" spans="3:58" x14ac:dyDescent="0.3">
      <c r="C181" s="15" t="s">
        <v>5084</v>
      </c>
      <c r="F181" s="15" t="s">
        <v>5085</v>
      </c>
      <c r="G181" s="15" t="s">
        <v>5086</v>
      </c>
      <c r="H181" s="15" t="s">
        <v>5087</v>
      </c>
      <c r="J181" s="15" t="s">
        <v>5088</v>
      </c>
      <c r="K181" s="15" t="s">
        <v>5089</v>
      </c>
      <c r="N181" s="15" t="s">
        <v>5090</v>
      </c>
      <c r="S181" s="15" t="s">
        <v>5091</v>
      </c>
      <c r="U181" s="15" t="s">
        <v>5092</v>
      </c>
      <c r="V181" s="15" t="s">
        <v>5093</v>
      </c>
      <c r="W181" s="15" t="s">
        <v>5094</v>
      </c>
      <c r="Y181" s="15" t="s">
        <v>5095</v>
      </c>
      <c r="AB181" s="15" t="s">
        <v>5096</v>
      </c>
      <c r="AC181" s="15" t="s">
        <v>5097</v>
      </c>
      <c r="AE181" s="15" t="s">
        <v>5098</v>
      </c>
      <c r="AI181" s="15" t="s">
        <v>5099</v>
      </c>
      <c r="AK181" s="15" t="s">
        <v>5100</v>
      </c>
      <c r="AN181" s="15" t="s">
        <v>5101</v>
      </c>
      <c r="AO181" s="15" t="s">
        <v>5102</v>
      </c>
      <c r="AQ181" s="15" t="s">
        <v>5103</v>
      </c>
      <c r="AS181" s="15" t="s">
        <v>5104</v>
      </c>
      <c r="AT181" s="15" t="s">
        <v>5105</v>
      </c>
      <c r="AU181" s="15" t="s">
        <v>5106</v>
      </c>
      <c r="AV181" s="15" t="s">
        <v>5107</v>
      </c>
      <c r="AW181" s="15" t="s">
        <v>5108</v>
      </c>
      <c r="AX181" s="15" t="s">
        <v>5109</v>
      </c>
      <c r="AY181" s="15" t="s">
        <v>5110</v>
      </c>
      <c r="AZ181" s="15" t="s">
        <v>5111</v>
      </c>
      <c r="BD181" t="s">
        <v>15748</v>
      </c>
      <c r="BE181" t="s">
        <v>8237</v>
      </c>
      <c r="BF181">
        <v>20</v>
      </c>
    </row>
    <row r="182" spans="3:58" x14ac:dyDescent="0.3">
      <c r="C182" s="15" t="s">
        <v>5112</v>
      </c>
      <c r="F182" s="15" t="s">
        <v>5113</v>
      </c>
      <c r="G182" s="15" t="s">
        <v>5114</v>
      </c>
      <c r="H182" s="15" t="s">
        <v>5115</v>
      </c>
      <c r="J182" s="15" t="s">
        <v>5116</v>
      </c>
      <c r="K182" s="15" t="s">
        <v>5117</v>
      </c>
      <c r="N182" s="15" t="s">
        <v>5118</v>
      </c>
      <c r="S182" s="15" t="s">
        <v>5119</v>
      </c>
      <c r="U182" s="15" t="s">
        <v>5120</v>
      </c>
      <c r="V182" s="15" t="s">
        <v>5121</v>
      </c>
      <c r="W182" s="15" t="s">
        <v>5122</v>
      </c>
      <c r="Y182" s="15" t="s">
        <v>5123</v>
      </c>
      <c r="AB182" s="15" t="s">
        <v>5124</v>
      </c>
      <c r="AC182" s="15" t="s">
        <v>5125</v>
      </c>
      <c r="AE182" s="15" t="s">
        <v>5126</v>
      </c>
      <c r="AI182" s="15" t="s">
        <v>5127</v>
      </c>
      <c r="AK182" s="15" t="s">
        <v>5128</v>
      </c>
      <c r="AN182" s="15" t="s">
        <v>5129</v>
      </c>
      <c r="AO182" s="15" t="s">
        <v>5130</v>
      </c>
      <c r="AQ182" s="15" t="s">
        <v>5131</v>
      </c>
      <c r="AS182" s="15" t="s">
        <v>5132</v>
      </c>
      <c r="AT182" s="15" t="s">
        <v>5133</v>
      </c>
      <c r="AU182" s="15" t="s">
        <v>5134</v>
      </c>
      <c r="AV182" s="15" t="s">
        <v>5135</v>
      </c>
      <c r="AW182" s="15" t="s">
        <v>5136</v>
      </c>
      <c r="AX182" s="15" t="s">
        <v>5137</v>
      </c>
      <c r="AY182" s="15" t="s">
        <v>5138</v>
      </c>
      <c r="AZ182" s="15" t="s">
        <v>5139</v>
      </c>
      <c r="BD182" t="s">
        <v>15749</v>
      </c>
      <c r="BE182" t="s">
        <v>8237</v>
      </c>
      <c r="BF182">
        <v>20</v>
      </c>
    </row>
    <row r="183" spans="3:58" x14ac:dyDescent="0.3">
      <c r="C183" s="15" t="s">
        <v>5140</v>
      </c>
      <c r="F183" s="15" t="s">
        <v>5141</v>
      </c>
      <c r="G183" s="15" t="s">
        <v>5142</v>
      </c>
      <c r="H183" s="15" t="s">
        <v>5143</v>
      </c>
      <c r="J183" s="15" t="s">
        <v>5144</v>
      </c>
      <c r="K183" s="15" t="s">
        <v>5145</v>
      </c>
      <c r="N183" s="15" t="s">
        <v>5146</v>
      </c>
      <c r="S183" s="15" t="s">
        <v>5147</v>
      </c>
      <c r="U183" s="15" t="s">
        <v>5148</v>
      </c>
      <c r="V183" s="15" t="s">
        <v>5149</v>
      </c>
      <c r="W183" s="15" t="s">
        <v>5150</v>
      </c>
      <c r="Y183" s="15" t="s">
        <v>5151</v>
      </c>
      <c r="AB183" s="15" t="s">
        <v>5152</v>
      </c>
      <c r="AC183" s="15" t="s">
        <v>5153</v>
      </c>
      <c r="AE183" s="15" t="s">
        <v>5154</v>
      </c>
      <c r="AI183" s="15" t="s">
        <v>5155</v>
      </c>
      <c r="AK183" s="15" t="s">
        <v>5156</v>
      </c>
      <c r="AN183" s="15" t="s">
        <v>5157</v>
      </c>
      <c r="AO183" s="15" t="s">
        <v>5158</v>
      </c>
      <c r="AQ183" s="15" t="s">
        <v>5159</v>
      </c>
      <c r="AS183" s="15" t="s">
        <v>5160</v>
      </c>
      <c r="AT183" s="15" t="s">
        <v>5161</v>
      </c>
      <c r="AU183" s="15" t="s">
        <v>5162</v>
      </c>
      <c r="AV183" s="15" t="s">
        <v>5163</v>
      </c>
      <c r="AW183" s="15" t="s">
        <v>5164</v>
      </c>
      <c r="AX183" s="15" t="s">
        <v>5165</v>
      </c>
      <c r="AY183" s="15" t="s">
        <v>5166</v>
      </c>
      <c r="AZ183" s="15" t="s">
        <v>5167</v>
      </c>
      <c r="BD183" t="s">
        <v>15750</v>
      </c>
      <c r="BE183" t="s">
        <v>8232</v>
      </c>
      <c r="BF183">
        <v>25</v>
      </c>
    </row>
    <row r="184" spans="3:58" x14ac:dyDescent="0.3">
      <c r="C184" s="15" t="s">
        <v>5168</v>
      </c>
      <c r="F184" s="15" t="s">
        <v>5169</v>
      </c>
      <c r="G184" s="15" t="s">
        <v>5170</v>
      </c>
      <c r="H184" s="15" t="s">
        <v>5171</v>
      </c>
      <c r="J184" s="15" t="s">
        <v>5172</v>
      </c>
      <c r="K184" s="15" t="s">
        <v>5173</v>
      </c>
      <c r="N184" s="15" t="s">
        <v>5174</v>
      </c>
      <c r="S184" s="15" t="s">
        <v>5175</v>
      </c>
      <c r="U184" s="15" t="s">
        <v>5176</v>
      </c>
      <c r="V184" s="15" t="s">
        <v>5177</v>
      </c>
      <c r="W184" s="15" t="s">
        <v>5178</v>
      </c>
      <c r="Y184" s="15" t="s">
        <v>5179</v>
      </c>
      <c r="AB184" s="15" t="s">
        <v>5180</v>
      </c>
      <c r="AC184" s="15" t="s">
        <v>5181</v>
      </c>
      <c r="AE184" s="15" t="s">
        <v>5182</v>
      </c>
      <c r="AI184" s="15" t="s">
        <v>5183</v>
      </c>
      <c r="AK184" s="15" t="s">
        <v>5184</v>
      </c>
      <c r="AN184" s="15" t="s">
        <v>5185</v>
      </c>
      <c r="AO184" s="15" t="s">
        <v>5186</v>
      </c>
      <c r="AQ184" s="15" t="s">
        <v>5187</v>
      </c>
      <c r="AS184" s="15" t="s">
        <v>5188</v>
      </c>
      <c r="AT184" s="15" t="s">
        <v>5189</v>
      </c>
      <c r="AU184" s="15" t="s">
        <v>5190</v>
      </c>
      <c r="AV184" s="15" t="s">
        <v>5191</v>
      </c>
      <c r="AW184" s="15" t="s">
        <v>5192</v>
      </c>
      <c r="AX184" s="15" t="s">
        <v>5193</v>
      </c>
      <c r="AY184" s="15" t="s">
        <v>5194</v>
      </c>
      <c r="AZ184" s="15" t="s">
        <v>5195</v>
      </c>
      <c r="BD184" t="s">
        <v>15751</v>
      </c>
      <c r="BE184" t="s">
        <v>8423</v>
      </c>
      <c r="BF184">
        <v>10</v>
      </c>
    </row>
    <row r="185" spans="3:58" x14ac:dyDescent="0.3">
      <c r="C185" s="15" t="s">
        <v>5196</v>
      </c>
      <c r="F185" s="15" t="s">
        <v>5197</v>
      </c>
      <c r="G185" s="15" t="s">
        <v>5198</v>
      </c>
      <c r="H185" s="15" t="s">
        <v>5199</v>
      </c>
      <c r="J185" s="15" t="s">
        <v>5200</v>
      </c>
      <c r="K185" s="15" t="s">
        <v>5201</v>
      </c>
      <c r="N185" s="15" t="s">
        <v>5202</v>
      </c>
      <c r="S185" s="15" t="s">
        <v>5203</v>
      </c>
      <c r="U185" s="15" t="s">
        <v>5204</v>
      </c>
      <c r="V185" s="15" t="s">
        <v>5205</v>
      </c>
      <c r="W185" s="15" t="s">
        <v>5206</v>
      </c>
      <c r="Y185" s="15" t="s">
        <v>5207</v>
      </c>
      <c r="AB185" s="15" t="s">
        <v>5208</v>
      </c>
      <c r="AC185" s="15" t="s">
        <v>5209</v>
      </c>
      <c r="AE185" s="15" t="s">
        <v>5210</v>
      </c>
      <c r="AI185" s="15" t="s">
        <v>5211</v>
      </c>
      <c r="AK185" s="15" t="s">
        <v>5212</v>
      </c>
      <c r="AN185" s="15" t="s">
        <v>5213</v>
      </c>
      <c r="AO185" s="15" t="s">
        <v>5214</v>
      </c>
      <c r="AQ185" s="15" t="s">
        <v>5215</v>
      </c>
      <c r="AS185" s="15" t="s">
        <v>5216</v>
      </c>
      <c r="AT185" s="15" t="s">
        <v>5217</v>
      </c>
      <c r="AU185" s="15" t="s">
        <v>5218</v>
      </c>
      <c r="AV185" s="15" t="s">
        <v>5219</v>
      </c>
      <c r="AW185" s="15" t="s">
        <v>5220</v>
      </c>
      <c r="AX185" s="15" t="s">
        <v>5221</v>
      </c>
      <c r="AY185" s="15" t="s">
        <v>5222</v>
      </c>
      <c r="AZ185" s="15" t="s">
        <v>5223</v>
      </c>
      <c r="BD185" t="s">
        <v>15752</v>
      </c>
      <c r="BE185" t="s">
        <v>8232</v>
      </c>
      <c r="BF185">
        <v>25</v>
      </c>
    </row>
    <row r="186" spans="3:58" x14ac:dyDescent="0.3">
      <c r="C186" s="15" t="s">
        <v>5224</v>
      </c>
      <c r="F186" s="15" t="s">
        <v>5225</v>
      </c>
      <c r="G186" s="15" t="s">
        <v>5226</v>
      </c>
      <c r="H186" s="15" t="s">
        <v>5227</v>
      </c>
      <c r="J186" s="15" t="s">
        <v>5228</v>
      </c>
      <c r="K186" s="15" t="s">
        <v>5229</v>
      </c>
      <c r="N186" s="15" t="s">
        <v>5230</v>
      </c>
      <c r="S186" s="15" t="s">
        <v>5231</v>
      </c>
      <c r="U186" s="15" t="s">
        <v>5232</v>
      </c>
      <c r="V186" s="15" t="s">
        <v>5233</v>
      </c>
      <c r="W186" s="15" t="s">
        <v>5234</v>
      </c>
      <c r="Y186" s="15" t="s">
        <v>5235</v>
      </c>
      <c r="AB186" s="15" t="s">
        <v>5236</v>
      </c>
      <c r="AC186" s="15" t="s">
        <v>5237</v>
      </c>
      <c r="AE186" s="15" t="s">
        <v>5238</v>
      </c>
      <c r="AI186" s="15" t="s">
        <v>5239</v>
      </c>
      <c r="AK186" s="15" t="s">
        <v>5240</v>
      </c>
      <c r="AN186" s="15" t="s">
        <v>5241</v>
      </c>
      <c r="AO186" s="15" t="s">
        <v>5242</v>
      </c>
      <c r="AQ186" s="15" t="s">
        <v>5243</v>
      </c>
      <c r="AS186" s="15" t="s">
        <v>5244</v>
      </c>
      <c r="AT186" s="15" t="s">
        <v>5245</v>
      </c>
      <c r="AU186" s="15" t="s">
        <v>5246</v>
      </c>
      <c r="AV186" s="15" t="s">
        <v>5247</v>
      </c>
      <c r="AW186" s="15" t="s">
        <v>5248</v>
      </c>
      <c r="AX186" s="15" t="s">
        <v>5249</v>
      </c>
      <c r="AY186" s="15" t="s">
        <v>5250</v>
      </c>
      <c r="AZ186" s="15" t="s">
        <v>5251</v>
      </c>
      <c r="BD186" t="s">
        <v>15753</v>
      </c>
      <c r="BE186" t="s">
        <v>8232</v>
      </c>
      <c r="BF186">
        <v>25</v>
      </c>
    </row>
    <row r="187" spans="3:58" x14ac:dyDescent="0.3">
      <c r="C187" s="15" t="s">
        <v>5252</v>
      </c>
      <c r="F187" s="15" t="s">
        <v>5253</v>
      </c>
      <c r="G187" s="15" t="s">
        <v>5254</v>
      </c>
      <c r="H187" s="15" t="s">
        <v>5255</v>
      </c>
      <c r="J187" s="15" t="s">
        <v>5256</v>
      </c>
      <c r="K187" s="15" t="s">
        <v>5257</v>
      </c>
      <c r="N187" s="15" t="s">
        <v>5258</v>
      </c>
      <c r="S187" s="15" t="s">
        <v>5259</v>
      </c>
      <c r="U187" s="15" t="s">
        <v>5260</v>
      </c>
      <c r="V187" s="15" t="s">
        <v>5261</v>
      </c>
      <c r="W187" s="15" t="s">
        <v>5262</v>
      </c>
      <c r="Y187" s="15" t="s">
        <v>5263</v>
      </c>
      <c r="AB187" s="15" t="s">
        <v>5264</v>
      </c>
      <c r="AC187" s="15" t="s">
        <v>5265</v>
      </c>
      <c r="AE187" s="15" t="s">
        <v>5266</v>
      </c>
      <c r="AI187" s="15" t="s">
        <v>5267</v>
      </c>
      <c r="AK187" s="15" t="s">
        <v>5268</v>
      </c>
      <c r="AN187" s="15" t="s">
        <v>5269</v>
      </c>
      <c r="AO187" s="15" t="s">
        <v>5270</v>
      </c>
      <c r="AQ187" s="15" t="s">
        <v>5271</v>
      </c>
      <c r="AS187" s="15" t="s">
        <v>5272</v>
      </c>
      <c r="AT187" s="15" t="s">
        <v>5273</v>
      </c>
      <c r="AU187" s="15" t="s">
        <v>5274</v>
      </c>
      <c r="AV187" s="15" t="s">
        <v>5275</v>
      </c>
      <c r="AW187" s="15" t="s">
        <v>5276</v>
      </c>
      <c r="AX187" s="15" t="s">
        <v>5277</v>
      </c>
      <c r="AY187" s="15" t="s">
        <v>5278</v>
      </c>
      <c r="AZ187" s="15" t="s">
        <v>5279</v>
      </c>
      <c r="BD187" t="s">
        <v>15754</v>
      </c>
      <c r="BE187" t="s">
        <v>8237</v>
      </c>
      <c r="BF187">
        <v>20</v>
      </c>
    </row>
    <row r="188" spans="3:58" x14ac:dyDescent="0.3">
      <c r="C188" s="15" t="s">
        <v>5280</v>
      </c>
      <c r="F188" s="15" t="s">
        <v>5281</v>
      </c>
      <c r="G188" s="15" t="s">
        <v>5282</v>
      </c>
      <c r="H188" s="15" t="s">
        <v>5283</v>
      </c>
      <c r="J188" s="15" t="s">
        <v>5284</v>
      </c>
      <c r="K188" s="15" t="s">
        <v>5285</v>
      </c>
      <c r="N188" s="15" t="s">
        <v>5286</v>
      </c>
      <c r="S188" s="15" t="s">
        <v>836</v>
      </c>
      <c r="U188" s="15" t="s">
        <v>5287</v>
      </c>
      <c r="V188" s="15" t="s">
        <v>5288</v>
      </c>
      <c r="W188" s="15" t="s">
        <v>5289</v>
      </c>
      <c r="Y188" s="15" t="s">
        <v>5290</v>
      </c>
      <c r="AB188" s="15" t="s">
        <v>5291</v>
      </c>
      <c r="AC188" s="15" t="s">
        <v>5292</v>
      </c>
      <c r="AE188" s="15" t="s">
        <v>5293</v>
      </c>
      <c r="AI188" s="15" t="s">
        <v>5294</v>
      </c>
      <c r="AK188" s="15" t="s">
        <v>5295</v>
      </c>
      <c r="AN188" s="15" t="s">
        <v>5296</v>
      </c>
      <c r="AO188" s="15" t="s">
        <v>5297</v>
      </c>
      <c r="AQ188" s="15" t="s">
        <v>5298</v>
      </c>
      <c r="AS188" s="15" t="s">
        <v>5299</v>
      </c>
      <c r="AT188" s="15" t="s">
        <v>5300</v>
      </c>
      <c r="AU188" s="15" t="s">
        <v>5301</v>
      </c>
      <c r="AV188" s="15" t="s">
        <v>5302</v>
      </c>
      <c r="AW188" s="15" t="s">
        <v>5303</v>
      </c>
      <c r="AX188" s="15" t="s">
        <v>5304</v>
      </c>
      <c r="AY188" s="15" t="s">
        <v>5305</v>
      </c>
      <c r="AZ188" s="15" t="s">
        <v>5306</v>
      </c>
      <c r="BD188" t="s">
        <v>15755</v>
      </c>
      <c r="BE188" t="s">
        <v>8237</v>
      </c>
      <c r="BF188">
        <v>20</v>
      </c>
    </row>
    <row r="189" spans="3:58" x14ac:dyDescent="0.3">
      <c r="C189" s="15" t="s">
        <v>5307</v>
      </c>
      <c r="F189" s="15" t="s">
        <v>5308</v>
      </c>
      <c r="G189" s="15" t="s">
        <v>5309</v>
      </c>
      <c r="H189" s="15" t="s">
        <v>5310</v>
      </c>
      <c r="J189" s="15" t="s">
        <v>5311</v>
      </c>
      <c r="K189" s="15" t="s">
        <v>5312</v>
      </c>
      <c r="N189" s="15" t="s">
        <v>5313</v>
      </c>
      <c r="S189" s="15" t="s">
        <v>5314</v>
      </c>
      <c r="U189" s="15" t="s">
        <v>5315</v>
      </c>
      <c r="V189" s="15" t="s">
        <v>5316</v>
      </c>
      <c r="W189" s="15" t="s">
        <v>5317</v>
      </c>
      <c r="Y189" s="15" t="s">
        <v>5318</v>
      </c>
      <c r="AB189" s="15" t="s">
        <v>5319</v>
      </c>
      <c r="AC189" s="15" t="s">
        <v>5320</v>
      </c>
      <c r="AE189" s="15" t="s">
        <v>5321</v>
      </c>
      <c r="AI189" s="15" t="s">
        <v>5322</v>
      </c>
      <c r="AK189" s="15" t="s">
        <v>5323</v>
      </c>
      <c r="AN189" s="15" t="s">
        <v>5324</v>
      </c>
      <c r="AO189" s="15" t="s">
        <v>5325</v>
      </c>
      <c r="AQ189" s="15" t="s">
        <v>5326</v>
      </c>
      <c r="AS189" s="15" t="s">
        <v>5327</v>
      </c>
      <c r="AT189" s="15" t="s">
        <v>5328</v>
      </c>
      <c r="AU189" s="15" t="s">
        <v>5329</v>
      </c>
      <c r="AV189" s="15" t="s">
        <v>5330</v>
      </c>
      <c r="AW189" s="15" t="s">
        <v>5331</v>
      </c>
      <c r="AX189" s="15" t="s">
        <v>5332</v>
      </c>
      <c r="AY189" s="15" t="s">
        <v>5333</v>
      </c>
      <c r="AZ189" s="15" t="s">
        <v>5334</v>
      </c>
      <c r="BD189" t="s">
        <v>15756</v>
      </c>
      <c r="BE189" t="s">
        <v>8232</v>
      </c>
      <c r="BF189">
        <v>25</v>
      </c>
    </row>
    <row r="190" spans="3:58" x14ac:dyDescent="0.3">
      <c r="C190" s="15" t="s">
        <v>5335</v>
      </c>
      <c r="F190" s="15" t="s">
        <v>5336</v>
      </c>
      <c r="G190" s="15" t="s">
        <v>5337</v>
      </c>
      <c r="H190" s="15" t="s">
        <v>5338</v>
      </c>
      <c r="J190" s="15" t="s">
        <v>5339</v>
      </c>
      <c r="K190" s="15" t="s">
        <v>5340</v>
      </c>
      <c r="N190" s="15" t="s">
        <v>5341</v>
      </c>
      <c r="S190" s="15" t="s">
        <v>5342</v>
      </c>
      <c r="U190" s="15" t="s">
        <v>5343</v>
      </c>
      <c r="V190" s="15" t="s">
        <v>5344</v>
      </c>
      <c r="W190" s="15" t="s">
        <v>5345</v>
      </c>
      <c r="Y190" s="15" t="s">
        <v>5346</v>
      </c>
      <c r="AB190" s="15" t="s">
        <v>5347</v>
      </c>
      <c r="AC190" s="15" t="s">
        <v>5348</v>
      </c>
      <c r="AE190" s="15" t="s">
        <v>5349</v>
      </c>
      <c r="AI190" s="15" t="s">
        <v>5350</v>
      </c>
      <c r="AK190" s="15" t="s">
        <v>5351</v>
      </c>
      <c r="AN190" s="15" t="s">
        <v>5352</v>
      </c>
      <c r="AO190" s="15" t="s">
        <v>5353</v>
      </c>
      <c r="AQ190" s="15" t="s">
        <v>5354</v>
      </c>
      <c r="AS190" s="15" t="s">
        <v>5355</v>
      </c>
      <c r="AT190" s="15" t="s">
        <v>5356</v>
      </c>
      <c r="AU190" s="15" t="s">
        <v>5357</v>
      </c>
      <c r="AV190" s="15" t="s">
        <v>5358</v>
      </c>
      <c r="AW190" s="15" t="s">
        <v>5359</v>
      </c>
      <c r="AX190" s="15" t="s">
        <v>5360</v>
      </c>
      <c r="AY190" s="15" t="s">
        <v>5361</v>
      </c>
      <c r="AZ190" s="15" t="s">
        <v>5362</v>
      </c>
      <c r="BD190" t="s">
        <v>15757</v>
      </c>
      <c r="BE190" t="s">
        <v>8282</v>
      </c>
      <c r="BF190">
        <v>15</v>
      </c>
    </row>
    <row r="191" spans="3:58" x14ac:dyDescent="0.3">
      <c r="C191" s="15" t="s">
        <v>5363</v>
      </c>
      <c r="F191" s="15" t="s">
        <v>5364</v>
      </c>
      <c r="G191" s="15" t="s">
        <v>5365</v>
      </c>
      <c r="H191" s="15" t="s">
        <v>5366</v>
      </c>
      <c r="J191" s="15" t="s">
        <v>5367</v>
      </c>
      <c r="K191" s="15" t="s">
        <v>5368</v>
      </c>
      <c r="N191" s="15" t="s">
        <v>5369</v>
      </c>
      <c r="S191" s="15" t="s">
        <v>5370</v>
      </c>
      <c r="U191" s="15" t="s">
        <v>5371</v>
      </c>
      <c r="V191" s="15" t="s">
        <v>5372</v>
      </c>
      <c r="W191" s="15" t="s">
        <v>5373</v>
      </c>
      <c r="Y191" s="15" t="s">
        <v>5374</v>
      </c>
      <c r="AB191" s="15" t="s">
        <v>5375</v>
      </c>
      <c r="AC191" s="15" t="s">
        <v>5376</v>
      </c>
      <c r="AE191" s="15" t="s">
        <v>5377</v>
      </c>
      <c r="AI191" s="15" t="s">
        <v>5378</v>
      </c>
      <c r="AK191" s="15" t="s">
        <v>5379</v>
      </c>
      <c r="AN191" s="15" t="s">
        <v>5380</v>
      </c>
      <c r="AO191" s="15" t="s">
        <v>5381</v>
      </c>
      <c r="AQ191" s="15" t="s">
        <v>5382</v>
      </c>
      <c r="AS191" s="15" t="s">
        <v>5383</v>
      </c>
      <c r="AT191" s="15" t="s">
        <v>5384</v>
      </c>
      <c r="AU191" s="15" t="s">
        <v>5385</v>
      </c>
      <c r="AV191" s="15" t="s">
        <v>5386</v>
      </c>
      <c r="AW191" s="15" t="s">
        <v>5387</v>
      </c>
      <c r="AX191" s="15" t="s">
        <v>5388</v>
      </c>
      <c r="AY191" s="15" t="s">
        <v>5389</v>
      </c>
      <c r="AZ191" s="15" t="s">
        <v>5390</v>
      </c>
      <c r="BD191" t="s">
        <v>15758</v>
      </c>
      <c r="BE191" t="s">
        <v>8282</v>
      </c>
      <c r="BF191">
        <v>15</v>
      </c>
    </row>
    <row r="192" spans="3:58" x14ac:dyDescent="0.3">
      <c r="C192" s="15" t="s">
        <v>5391</v>
      </c>
      <c r="F192" s="15" t="s">
        <v>5392</v>
      </c>
      <c r="G192" s="15" t="s">
        <v>5393</v>
      </c>
      <c r="H192" s="15" t="s">
        <v>5394</v>
      </c>
      <c r="J192" s="15" t="s">
        <v>5395</v>
      </c>
      <c r="K192" s="15" t="s">
        <v>5396</v>
      </c>
      <c r="N192" s="15" t="s">
        <v>5397</v>
      </c>
      <c r="S192" s="15" t="s">
        <v>5398</v>
      </c>
      <c r="U192" s="15" t="s">
        <v>5399</v>
      </c>
      <c r="V192" s="15" t="s">
        <v>5400</v>
      </c>
      <c r="W192" s="15" t="s">
        <v>5401</v>
      </c>
      <c r="Y192" s="15" t="s">
        <v>5402</v>
      </c>
      <c r="AB192" s="15" t="s">
        <v>5403</v>
      </c>
      <c r="AC192" s="15" t="s">
        <v>5404</v>
      </c>
      <c r="AE192" s="15" t="s">
        <v>5405</v>
      </c>
      <c r="AI192" s="15" t="s">
        <v>5406</v>
      </c>
      <c r="AK192" s="15" t="s">
        <v>5407</v>
      </c>
      <c r="AN192" s="15" t="s">
        <v>5408</v>
      </c>
      <c r="AO192" s="15" t="s">
        <v>5409</v>
      </c>
      <c r="AQ192" s="15" t="s">
        <v>5410</v>
      </c>
      <c r="AS192" s="15" t="s">
        <v>5411</v>
      </c>
      <c r="AT192" s="15" t="s">
        <v>5412</v>
      </c>
      <c r="AU192" s="15" t="s">
        <v>5413</v>
      </c>
      <c r="AV192" s="15" t="s">
        <v>5414</v>
      </c>
      <c r="AW192" s="15" t="s">
        <v>5415</v>
      </c>
      <c r="AX192" s="15" t="s">
        <v>5416</v>
      </c>
      <c r="AY192" s="15" t="s">
        <v>5417</v>
      </c>
      <c r="AZ192" s="15" t="s">
        <v>5418</v>
      </c>
      <c r="BD192" t="s">
        <v>15759</v>
      </c>
      <c r="BE192" t="s">
        <v>8237</v>
      </c>
      <c r="BF192">
        <v>20</v>
      </c>
    </row>
    <row r="193" spans="3:58" x14ac:dyDescent="0.3">
      <c r="C193" s="15" t="s">
        <v>5419</v>
      </c>
      <c r="F193" s="15" t="s">
        <v>5420</v>
      </c>
      <c r="G193" s="15" t="s">
        <v>5421</v>
      </c>
      <c r="H193" s="15" t="s">
        <v>5422</v>
      </c>
      <c r="J193" s="15" t="s">
        <v>5423</v>
      </c>
      <c r="K193" s="15" t="s">
        <v>5424</v>
      </c>
      <c r="N193" s="15" t="s">
        <v>5425</v>
      </c>
      <c r="S193" s="15" t="s">
        <v>5426</v>
      </c>
      <c r="U193" s="15" t="s">
        <v>5427</v>
      </c>
      <c r="V193" s="15" t="s">
        <v>5428</v>
      </c>
      <c r="W193" s="15" t="s">
        <v>5429</v>
      </c>
      <c r="Y193" s="15" t="s">
        <v>5430</v>
      </c>
      <c r="AB193" s="15" t="s">
        <v>5431</v>
      </c>
      <c r="AC193" s="15" t="s">
        <v>5432</v>
      </c>
      <c r="AE193" s="15" t="s">
        <v>5433</v>
      </c>
      <c r="AI193" s="15" t="s">
        <v>5434</v>
      </c>
      <c r="AK193" s="15" t="s">
        <v>5435</v>
      </c>
      <c r="AN193" s="15" t="s">
        <v>5436</v>
      </c>
      <c r="AO193" s="15" t="s">
        <v>5437</v>
      </c>
      <c r="AQ193" s="15" t="s">
        <v>5438</v>
      </c>
      <c r="AS193" s="15" t="s">
        <v>5439</v>
      </c>
      <c r="AT193" s="15" t="s">
        <v>5440</v>
      </c>
      <c r="AU193" s="15" t="s">
        <v>5441</v>
      </c>
      <c r="AV193" s="15" t="s">
        <v>5442</v>
      </c>
      <c r="AW193" s="15" t="s">
        <v>5443</v>
      </c>
      <c r="AX193" s="15" t="s">
        <v>5444</v>
      </c>
      <c r="AY193" s="15" t="s">
        <v>5445</v>
      </c>
      <c r="AZ193" s="15" t="s">
        <v>5446</v>
      </c>
      <c r="BD193" t="s">
        <v>15760</v>
      </c>
      <c r="BE193" t="s">
        <v>8232</v>
      </c>
      <c r="BF193">
        <v>25</v>
      </c>
    </row>
    <row r="194" spans="3:58" x14ac:dyDescent="0.3">
      <c r="C194" s="15" t="s">
        <v>5447</v>
      </c>
      <c r="F194" s="15" t="s">
        <v>5448</v>
      </c>
      <c r="G194" s="15" t="s">
        <v>5449</v>
      </c>
      <c r="H194" s="15" t="s">
        <v>5450</v>
      </c>
      <c r="J194" s="15" t="s">
        <v>5451</v>
      </c>
      <c r="K194" s="15" t="s">
        <v>5452</v>
      </c>
      <c r="N194" s="15" t="s">
        <v>5453</v>
      </c>
      <c r="S194" s="15" t="s">
        <v>5454</v>
      </c>
      <c r="U194" s="15" t="s">
        <v>5455</v>
      </c>
      <c r="V194" s="15" t="s">
        <v>5456</v>
      </c>
      <c r="W194" s="15" t="s">
        <v>5457</v>
      </c>
      <c r="Y194" s="15" t="s">
        <v>5458</v>
      </c>
      <c r="AB194" s="15" t="s">
        <v>5459</v>
      </c>
      <c r="AC194" s="15" t="s">
        <v>5460</v>
      </c>
      <c r="AE194" s="15" t="s">
        <v>5461</v>
      </c>
      <c r="AI194" s="15" t="s">
        <v>5462</v>
      </c>
      <c r="AK194" s="15" t="s">
        <v>5463</v>
      </c>
      <c r="AN194" s="15" t="s">
        <v>5464</v>
      </c>
      <c r="AO194" s="15" t="s">
        <v>5465</v>
      </c>
      <c r="AQ194" s="15" t="s">
        <v>5466</v>
      </c>
      <c r="AS194" s="15" t="s">
        <v>5467</v>
      </c>
      <c r="AT194" s="15" t="s">
        <v>5468</v>
      </c>
      <c r="AU194" s="15" t="s">
        <v>5469</v>
      </c>
      <c r="AV194" s="15" t="s">
        <v>5470</v>
      </c>
      <c r="AW194" s="15" t="s">
        <v>5471</v>
      </c>
      <c r="AX194" s="15" t="s">
        <v>5472</v>
      </c>
      <c r="AY194" s="15" t="s">
        <v>5473</v>
      </c>
      <c r="AZ194" s="15" t="s">
        <v>5474</v>
      </c>
      <c r="BD194" t="s">
        <v>15761</v>
      </c>
      <c r="BE194" t="s">
        <v>8232</v>
      </c>
      <c r="BF194">
        <v>25</v>
      </c>
    </row>
    <row r="195" spans="3:58" x14ac:dyDescent="0.3">
      <c r="C195" s="15" t="s">
        <v>5475</v>
      </c>
      <c r="F195" s="15" t="s">
        <v>5476</v>
      </c>
      <c r="G195" s="15" t="s">
        <v>5477</v>
      </c>
      <c r="H195" s="15" t="s">
        <v>5478</v>
      </c>
      <c r="J195" s="15" t="s">
        <v>5479</v>
      </c>
      <c r="K195" s="15" t="s">
        <v>5480</v>
      </c>
      <c r="N195" s="15" t="s">
        <v>5481</v>
      </c>
      <c r="S195" s="15" t="s">
        <v>5482</v>
      </c>
      <c r="U195" s="15" t="s">
        <v>5483</v>
      </c>
      <c r="V195" s="15" t="s">
        <v>5484</v>
      </c>
      <c r="W195" s="15" t="s">
        <v>5485</v>
      </c>
      <c r="Y195" s="15" t="s">
        <v>5486</v>
      </c>
      <c r="AB195" s="15" t="s">
        <v>5487</v>
      </c>
      <c r="AC195" s="15" t="s">
        <v>5488</v>
      </c>
      <c r="AE195" s="15" t="s">
        <v>5489</v>
      </c>
      <c r="AI195" s="15" t="s">
        <v>5490</v>
      </c>
      <c r="AK195" s="15" t="s">
        <v>5491</v>
      </c>
      <c r="AN195" s="15" t="s">
        <v>5492</v>
      </c>
      <c r="AO195" s="15" t="s">
        <v>5493</v>
      </c>
      <c r="AQ195" s="15" t="s">
        <v>5494</v>
      </c>
      <c r="AS195" s="15" t="s">
        <v>5495</v>
      </c>
      <c r="AT195" s="15" t="s">
        <v>5496</v>
      </c>
      <c r="AU195" s="15" t="s">
        <v>5497</v>
      </c>
      <c r="AV195" s="15" t="s">
        <v>5498</v>
      </c>
      <c r="AW195" s="15" t="s">
        <v>5499</v>
      </c>
      <c r="AX195" s="15" t="s">
        <v>5500</v>
      </c>
      <c r="AY195" s="15" t="s">
        <v>5501</v>
      </c>
      <c r="AZ195" s="15" t="s">
        <v>5502</v>
      </c>
      <c r="BD195" t="s">
        <v>15762</v>
      </c>
      <c r="BE195" t="s">
        <v>8237</v>
      </c>
      <c r="BF195">
        <v>20</v>
      </c>
    </row>
    <row r="196" spans="3:58" x14ac:dyDescent="0.3">
      <c r="C196" s="15" t="s">
        <v>5503</v>
      </c>
      <c r="F196" s="15" t="s">
        <v>5504</v>
      </c>
      <c r="G196" s="15" t="s">
        <v>5505</v>
      </c>
      <c r="H196" s="15" t="s">
        <v>5506</v>
      </c>
      <c r="J196" s="15" t="s">
        <v>5507</v>
      </c>
      <c r="K196" s="15" t="s">
        <v>5508</v>
      </c>
      <c r="N196" s="15" t="s">
        <v>5509</v>
      </c>
      <c r="S196" s="15" t="s">
        <v>5510</v>
      </c>
      <c r="U196" s="15" t="s">
        <v>5511</v>
      </c>
      <c r="V196" s="15" t="s">
        <v>5512</v>
      </c>
      <c r="W196" s="15" t="s">
        <v>5513</v>
      </c>
      <c r="Y196" s="15" t="s">
        <v>5514</v>
      </c>
      <c r="AB196" s="15" t="s">
        <v>5515</v>
      </c>
      <c r="AC196" s="15" t="s">
        <v>5516</v>
      </c>
      <c r="AE196" s="15" t="s">
        <v>5517</v>
      </c>
      <c r="AI196" s="15" t="s">
        <v>5518</v>
      </c>
      <c r="AK196" s="15" t="s">
        <v>5519</v>
      </c>
      <c r="AN196" s="15" t="s">
        <v>5520</v>
      </c>
      <c r="AO196" s="15" t="s">
        <v>5521</v>
      </c>
      <c r="AQ196" s="15" t="s">
        <v>5522</v>
      </c>
      <c r="AS196" s="15" t="s">
        <v>5523</v>
      </c>
      <c r="AT196" s="15" t="s">
        <v>5524</v>
      </c>
      <c r="AU196" s="15" t="s">
        <v>5525</v>
      </c>
      <c r="AV196" s="15" t="s">
        <v>5526</v>
      </c>
      <c r="AW196" s="15" t="s">
        <v>5527</v>
      </c>
      <c r="AX196" s="15" t="s">
        <v>5528</v>
      </c>
      <c r="AY196" s="15" t="s">
        <v>5529</v>
      </c>
      <c r="AZ196" s="15" t="s">
        <v>5530</v>
      </c>
      <c r="BD196" t="s">
        <v>15763</v>
      </c>
      <c r="BE196" t="s">
        <v>8232</v>
      </c>
      <c r="BF196">
        <v>25</v>
      </c>
    </row>
    <row r="197" spans="3:58" x14ac:dyDescent="0.3">
      <c r="C197" s="15" t="s">
        <v>5531</v>
      </c>
      <c r="F197" s="15" t="s">
        <v>5532</v>
      </c>
      <c r="G197" s="15" t="s">
        <v>5533</v>
      </c>
      <c r="H197" s="15" t="s">
        <v>5534</v>
      </c>
      <c r="J197" s="15" t="s">
        <v>5535</v>
      </c>
      <c r="K197" s="15" t="s">
        <v>5536</v>
      </c>
      <c r="N197" s="15" t="s">
        <v>5537</v>
      </c>
      <c r="S197" s="15" t="s">
        <v>5538</v>
      </c>
      <c r="U197" s="15" t="s">
        <v>5539</v>
      </c>
      <c r="V197" s="15" t="s">
        <v>5540</v>
      </c>
      <c r="W197" s="15" t="s">
        <v>5541</v>
      </c>
      <c r="Y197" s="15" t="s">
        <v>5542</v>
      </c>
      <c r="AB197" s="15" t="s">
        <v>5543</v>
      </c>
      <c r="AC197" s="15" t="s">
        <v>5544</v>
      </c>
      <c r="AE197" s="15" t="s">
        <v>5545</v>
      </c>
      <c r="AI197" s="15" t="s">
        <v>5546</v>
      </c>
      <c r="AK197" s="15" t="s">
        <v>5547</v>
      </c>
      <c r="AN197" s="15" t="s">
        <v>5548</v>
      </c>
      <c r="AO197" s="15" t="s">
        <v>5549</v>
      </c>
      <c r="AQ197" s="15" t="s">
        <v>5550</v>
      </c>
      <c r="AS197" s="15" t="s">
        <v>5551</v>
      </c>
      <c r="AT197" s="15" t="s">
        <v>5552</v>
      </c>
      <c r="AU197" s="15" t="s">
        <v>5553</v>
      </c>
      <c r="AV197" s="15" t="s">
        <v>5554</v>
      </c>
      <c r="AW197" s="15" t="s">
        <v>5555</v>
      </c>
      <c r="AX197" s="15" t="s">
        <v>5556</v>
      </c>
      <c r="AY197" s="15" t="s">
        <v>5557</v>
      </c>
      <c r="AZ197" s="15" t="s">
        <v>5558</v>
      </c>
      <c r="BD197" t="s">
        <v>15764</v>
      </c>
      <c r="BE197" t="s">
        <v>8232</v>
      </c>
      <c r="BF197">
        <v>25</v>
      </c>
    </row>
    <row r="198" spans="3:58" x14ac:dyDescent="0.3">
      <c r="C198" s="15" t="s">
        <v>5559</v>
      </c>
      <c r="F198" s="15" t="s">
        <v>5560</v>
      </c>
      <c r="G198" s="15" t="s">
        <v>5561</v>
      </c>
      <c r="H198" s="15" t="s">
        <v>5562</v>
      </c>
      <c r="J198" s="15" t="s">
        <v>5563</v>
      </c>
      <c r="K198" s="15" t="s">
        <v>5564</v>
      </c>
      <c r="N198" s="15" t="s">
        <v>5565</v>
      </c>
      <c r="S198" s="15" t="s">
        <v>5566</v>
      </c>
      <c r="U198" s="15" t="s">
        <v>5567</v>
      </c>
      <c r="V198" s="15" t="s">
        <v>5568</v>
      </c>
      <c r="W198" s="15" t="s">
        <v>5569</v>
      </c>
      <c r="Y198" s="15" t="s">
        <v>5570</v>
      </c>
      <c r="AB198" s="15" t="s">
        <v>5571</v>
      </c>
      <c r="AC198" s="15" t="s">
        <v>5572</v>
      </c>
      <c r="AE198" s="15" t="s">
        <v>5573</v>
      </c>
      <c r="AI198" s="15" t="s">
        <v>5574</v>
      </c>
      <c r="AK198" s="15" t="s">
        <v>5575</v>
      </c>
      <c r="AN198" s="15" t="s">
        <v>5576</v>
      </c>
      <c r="AO198" s="15" t="s">
        <v>5577</v>
      </c>
      <c r="AQ198" s="15" t="s">
        <v>5578</v>
      </c>
      <c r="AS198" s="15" t="s">
        <v>5579</v>
      </c>
      <c r="AT198" s="15" t="s">
        <v>5580</v>
      </c>
      <c r="AU198" s="15" t="s">
        <v>5581</v>
      </c>
      <c r="AV198" s="15" t="s">
        <v>5582</v>
      </c>
      <c r="AW198" s="15" t="s">
        <v>5583</v>
      </c>
      <c r="AX198" s="15" t="s">
        <v>5584</v>
      </c>
      <c r="AY198" s="15" t="s">
        <v>5585</v>
      </c>
      <c r="AZ198" s="15" t="s">
        <v>5586</v>
      </c>
      <c r="BD198" t="s">
        <v>15765</v>
      </c>
      <c r="BE198" t="s">
        <v>8232</v>
      </c>
      <c r="BF198">
        <v>25</v>
      </c>
    </row>
    <row r="199" spans="3:58" x14ac:dyDescent="0.3">
      <c r="C199" s="15" t="s">
        <v>5587</v>
      </c>
      <c r="F199" s="15" t="s">
        <v>5588</v>
      </c>
      <c r="G199" s="15" t="s">
        <v>5589</v>
      </c>
      <c r="H199" s="15" t="s">
        <v>5590</v>
      </c>
      <c r="J199" s="15" t="s">
        <v>5591</v>
      </c>
      <c r="K199" s="15" t="s">
        <v>5592</v>
      </c>
      <c r="N199" s="15" t="s">
        <v>5593</v>
      </c>
      <c r="S199" s="15" t="s">
        <v>5594</v>
      </c>
      <c r="U199" s="15" t="s">
        <v>5595</v>
      </c>
      <c r="V199" s="15" t="s">
        <v>5596</v>
      </c>
      <c r="W199" s="15" t="s">
        <v>5597</v>
      </c>
      <c r="Y199" s="15" t="s">
        <v>5598</v>
      </c>
      <c r="AB199" s="15" t="s">
        <v>5599</v>
      </c>
      <c r="AC199" s="15" t="s">
        <v>5600</v>
      </c>
      <c r="AE199" s="15" t="s">
        <v>5601</v>
      </c>
      <c r="AI199" s="15" t="s">
        <v>5602</v>
      </c>
      <c r="AK199" s="15" t="s">
        <v>5603</v>
      </c>
      <c r="AN199" s="15" t="s">
        <v>5604</v>
      </c>
      <c r="AO199" s="15" t="s">
        <v>5605</v>
      </c>
      <c r="AQ199" s="15" t="s">
        <v>5606</v>
      </c>
      <c r="AS199" s="15" t="s">
        <v>5607</v>
      </c>
      <c r="AT199" s="15" t="s">
        <v>5608</v>
      </c>
      <c r="AU199" s="15" t="s">
        <v>5609</v>
      </c>
      <c r="AV199" s="15" t="s">
        <v>5610</v>
      </c>
      <c r="AW199" s="15" t="s">
        <v>5611</v>
      </c>
      <c r="AX199" s="15" t="s">
        <v>5612</v>
      </c>
      <c r="AY199" s="15" t="s">
        <v>5613</v>
      </c>
      <c r="AZ199" s="15" t="s">
        <v>5614</v>
      </c>
      <c r="BD199" t="s">
        <v>15766</v>
      </c>
      <c r="BE199" t="s">
        <v>8237</v>
      </c>
      <c r="BF199">
        <v>20</v>
      </c>
    </row>
    <row r="200" spans="3:58" x14ac:dyDescent="0.3">
      <c r="C200" s="15" t="s">
        <v>5615</v>
      </c>
      <c r="F200" s="15" t="s">
        <v>5616</v>
      </c>
      <c r="G200" s="15" t="s">
        <v>5617</v>
      </c>
      <c r="H200" s="15" t="s">
        <v>5618</v>
      </c>
      <c r="J200" s="15" t="s">
        <v>5619</v>
      </c>
      <c r="K200" s="15" t="s">
        <v>5620</v>
      </c>
      <c r="N200" s="15" t="s">
        <v>5621</v>
      </c>
      <c r="S200" s="15" t="s">
        <v>5622</v>
      </c>
      <c r="U200" s="15" t="s">
        <v>5623</v>
      </c>
      <c r="V200" s="15" t="s">
        <v>5624</v>
      </c>
      <c r="W200" s="15" t="s">
        <v>5625</v>
      </c>
      <c r="Y200" s="15" t="s">
        <v>5626</v>
      </c>
      <c r="AB200" s="15" t="s">
        <v>5627</v>
      </c>
      <c r="AC200" s="15" t="s">
        <v>5628</v>
      </c>
      <c r="AE200" s="15" t="s">
        <v>5629</v>
      </c>
      <c r="AI200" s="15" t="s">
        <v>5630</v>
      </c>
      <c r="AK200" s="15" t="s">
        <v>5631</v>
      </c>
      <c r="AN200" s="15" t="s">
        <v>5632</v>
      </c>
      <c r="AO200" s="15" t="s">
        <v>5633</v>
      </c>
      <c r="AQ200" s="15" t="s">
        <v>5634</v>
      </c>
      <c r="AS200" s="15" t="s">
        <v>5635</v>
      </c>
      <c r="AT200" s="15" t="s">
        <v>5636</v>
      </c>
      <c r="AU200" s="15" t="s">
        <v>5637</v>
      </c>
      <c r="AV200" s="15" t="s">
        <v>5638</v>
      </c>
      <c r="AW200" s="15" t="s">
        <v>5639</v>
      </c>
      <c r="AX200" s="15" t="s">
        <v>5640</v>
      </c>
      <c r="AY200" s="15" t="s">
        <v>5641</v>
      </c>
      <c r="AZ200" s="15" t="s">
        <v>5642</v>
      </c>
      <c r="BD200" t="s">
        <v>15767</v>
      </c>
      <c r="BE200" t="s">
        <v>8232</v>
      </c>
      <c r="BF200">
        <v>25</v>
      </c>
    </row>
    <row r="201" spans="3:58" x14ac:dyDescent="0.3">
      <c r="C201" s="15" t="s">
        <v>5643</v>
      </c>
      <c r="F201" s="15" t="s">
        <v>5644</v>
      </c>
      <c r="G201" s="15" t="s">
        <v>5645</v>
      </c>
      <c r="H201" s="15" t="s">
        <v>5646</v>
      </c>
      <c r="J201" s="15" t="s">
        <v>5647</v>
      </c>
      <c r="K201" s="15" t="s">
        <v>5648</v>
      </c>
      <c r="S201" s="15" t="s">
        <v>5649</v>
      </c>
      <c r="U201" s="15" t="s">
        <v>5650</v>
      </c>
      <c r="V201" s="15" t="s">
        <v>5651</v>
      </c>
      <c r="W201" s="15" t="s">
        <v>5652</v>
      </c>
      <c r="Y201" s="15" t="s">
        <v>5653</v>
      </c>
      <c r="AB201" s="15" t="s">
        <v>5654</v>
      </c>
      <c r="AC201" s="15" t="s">
        <v>5655</v>
      </c>
      <c r="AE201" s="15" t="s">
        <v>5656</v>
      </c>
      <c r="AI201" s="15" t="s">
        <v>5657</v>
      </c>
      <c r="AK201" s="15" t="s">
        <v>5658</v>
      </c>
      <c r="AN201" s="15" t="s">
        <v>5659</v>
      </c>
      <c r="AO201" s="15" t="s">
        <v>5660</v>
      </c>
      <c r="AQ201" s="15" t="s">
        <v>5661</v>
      </c>
      <c r="AS201" s="15" t="s">
        <v>5662</v>
      </c>
      <c r="AT201" s="15" t="s">
        <v>5663</v>
      </c>
      <c r="AU201" s="15" t="s">
        <v>5664</v>
      </c>
      <c r="AV201" s="15" t="s">
        <v>5665</v>
      </c>
      <c r="AW201" s="15" t="s">
        <v>5666</v>
      </c>
      <c r="AX201" s="15" t="s">
        <v>5667</v>
      </c>
      <c r="AY201" s="15" t="s">
        <v>5668</v>
      </c>
      <c r="AZ201" s="15" t="s">
        <v>5669</v>
      </c>
      <c r="BD201" t="s">
        <v>15768</v>
      </c>
      <c r="BE201" t="s">
        <v>8237</v>
      </c>
      <c r="BF201">
        <v>20</v>
      </c>
    </row>
    <row r="202" spans="3:58" x14ac:dyDescent="0.3">
      <c r="C202" s="15" t="s">
        <v>5670</v>
      </c>
      <c r="F202" s="15" t="s">
        <v>5671</v>
      </c>
      <c r="G202" s="15" t="s">
        <v>5672</v>
      </c>
      <c r="H202" s="15" t="s">
        <v>5673</v>
      </c>
      <c r="J202" s="15" t="s">
        <v>5674</v>
      </c>
      <c r="K202" s="15" t="s">
        <v>5675</v>
      </c>
      <c r="S202" s="15" t="s">
        <v>5676</v>
      </c>
      <c r="U202" s="15" t="s">
        <v>5677</v>
      </c>
      <c r="V202" s="15" t="s">
        <v>5678</v>
      </c>
      <c r="W202" s="15" t="s">
        <v>5679</v>
      </c>
      <c r="Y202" s="15" t="s">
        <v>5680</v>
      </c>
      <c r="AB202" s="15" t="s">
        <v>5681</v>
      </c>
      <c r="AC202" s="15" t="s">
        <v>5682</v>
      </c>
      <c r="AE202" s="15" t="s">
        <v>5683</v>
      </c>
      <c r="AI202" s="15" t="s">
        <v>5684</v>
      </c>
      <c r="AK202" s="15" t="s">
        <v>5685</v>
      </c>
      <c r="AN202" s="15" t="s">
        <v>5686</v>
      </c>
      <c r="AO202" s="15" t="s">
        <v>5687</v>
      </c>
      <c r="AQ202" s="15" t="s">
        <v>5688</v>
      </c>
      <c r="AS202" s="15" t="s">
        <v>5689</v>
      </c>
      <c r="AT202" s="15" t="s">
        <v>5690</v>
      </c>
      <c r="AU202" s="15" t="s">
        <v>5691</v>
      </c>
      <c r="AV202" s="15" t="s">
        <v>5692</v>
      </c>
      <c r="AW202" s="15" t="s">
        <v>5693</v>
      </c>
      <c r="AX202" s="15" t="s">
        <v>5694</v>
      </c>
      <c r="AY202" s="15" t="s">
        <v>5695</v>
      </c>
      <c r="AZ202" s="15" t="s">
        <v>5696</v>
      </c>
      <c r="BD202" t="s">
        <v>15769</v>
      </c>
      <c r="BE202" t="s">
        <v>8232</v>
      </c>
      <c r="BF202">
        <v>25</v>
      </c>
    </row>
    <row r="203" spans="3:58" x14ac:dyDescent="0.3">
      <c r="C203" s="15" t="s">
        <v>5697</v>
      </c>
      <c r="F203" s="15" t="s">
        <v>5698</v>
      </c>
      <c r="G203" s="15" t="s">
        <v>5699</v>
      </c>
      <c r="H203" s="15" t="s">
        <v>5700</v>
      </c>
      <c r="J203" s="15" t="s">
        <v>5701</v>
      </c>
      <c r="K203" s="15" t="s">
        <v>5702</v>
      </c>
      <c r="S203" s="15" t="s">
        <v>5703</v>
      </c>
      <c r="U203" s="15" t="s">
        <v>5704</v>
      </c>
      <c r="V203" s="15" t="s">
        <v>5705</v>
      </c>
      <c r="W203" s="15" t="s">
        <v>5706</v>
      </c>
      <c r="Y203" s="15" t="s">
        <v>5707</v>
      </c>
      <c r="AB203" s="15" t="s">
        <v>5708</v>
      </c>
      <c r="AC203" s="15" t="s">
        <v>5709</v>
      </c>
      <c r="AE203" s="15" t="s">
        <v>5710</v>
      </c>
      <c r="AI203" s="15" t="s">
        <v>5711</v>
      </c>
      <c r="AK203" s="15" t="s">
        <v>5712</v>
      </c>
      <c r="AN203" s="15" t="s">
        <v>5713</v>
      </c>
      <c r="AO203" s="15" t="s">
        <v>5714</v>
      </c>
      <c r="AQ203" s="15" t="s">
        <v>5715</v>
      </c>
      <c r="AS203" s="15" t="s">
        <v>5716</v>
      </c>
      <c r="AT203" s="15" t="s">
        <v>5717</v>
      </c>
      <c r="AU203" s="15" t="s">
        <v>5718</v>
      </c>
      <c r="AV203" s="15" t="s">
        <v>5719</v>
      </c>
      <c r="AW203" s="15" t="s">
        <v>5720</v>
      </c>
      <c r="AX203" s="15" t="s">
        <v>5721</v>
      </c>
      <c r="AY203" s="15" t="s">
        <v>5722</v>
      </c>
      <c r="AZ203" s="15" t="s">
        <v>5723</v>
      </c>
      <c r="BD203" t="s">
        <v>15770</v>
      </c>
      <c r="BE203" t="s">
        <v>8232</v>
      </c>
      <c r="BF203">
        <v>25</v>
      </c>
    </row>
    <row r="204" spans="3:58" x14ac:dyDescent="0.3">
      <c r="C204" s="15" t="s">
        <v>5724</v>
      </c>
      <c r="F204" s="15" t="s">
        <v>5725</v>
      </c>
      <c r="G204" s="15" t="s">
        <v>5726</v>
      </c>
      <c r="H204" s="15" t="s">
        <v>5727</v>
      </c>
      <c r="J204" s="15" t="s">
        <v>5728</v>
      </c>
      <c r="K204" s="15" t="s">
        <v>5729</v>
      </c>
      <c r="S204" s="15" t="s">
        <v>5730</v>
      </c>
      <c r="U204" s="15" t="s">
        <v>5731</v>
      </c>
      <c r="V204" s="15" t="s">
        <v>5732</v>
      </c>
      <c r="W204" s="15" t="s">
        <v>5733</v>
      </c>
      <c r="Y204" s="15" t="s">
        <v>5734</v>
      </c>
      <c r="AB204" s="15" t="s">
        <v>5735</v>
      </c>
      <c r="AC204" s="15" t="s">
        <v>5736</v>
      </c>
      <c r="AE204" s="15" t="s">
        <v>5737</v>
      </c>
      <c r="AI204" s="15" t="s">
        <v>5738</v>
      </c>
      <c r="AK204" s="15" t="s">
        <v>5739</v>
      </c>
      <c r="AN204" s="15" t="s">
        <v>5740</v>
      </c>
      <c r="AO204" s="15" t="s">
        <v>5741</v>
      </c>
      <c r="AQ204" s="15" t="s">
        <v>5742</v>
      </c>
      <c r="AS204" s="15" t="s">
        <v>5743</v>
      </c>
      <c r="AT204" s="15" t="s">
        <v>5744</v>
      </c>
      <c r="AU204" s="15" t="s">
        <v>5745</v>
      </c>
      <c r="AV204" s="15" t="s">
        <v>5746</v>
      </c>
      <c r="AW204" s="15" t="s">
        <v>5747</v>
      </c>
      <c r="AX204" s="15" t="s">
        <v>5748</v>
      </c>
      <c r="AY204" s="15" t="s">
        <v>5749</v>
      </c>
      <c r="AZ204" s="15" t="s">
        <v>5750</v>
      </c>
      <c r="BD204" t="s">
        <v>15771</v>
      </c>
      <c r="BE204" t="s">
        <v>8232</v>
      </c>
      <c r="BF204">
        <v>25</v>
      </c>
    </row>
    <row r="205" spans="3:58" x14ac:dyDescent="0.3">
      <c r="C205" s="15" t="s">
        <v>5751</v>
      </c>
      <c r="F205" s="15" t="s">
        <v>5752</v>
      </c>
      <c r="G205" s="15" t="s">
        <v>5753</v>
      </c>
      <c r="H205" s="15" t="s">
        <v>5754</v>
      </c>
      <c r="J205" s="15" t="s">
        <v>5755</v>
      </c>
      <c r="K205" s="15" t="s">
        <v>5756</v>
      </c>
      <c r="S205" s="15" t="s">
        <v>5757</v>
      </c>
      <c r="U205" s="15" t="s">
        <v>5758</v>
      </c>
      <c r="V205" s="15" t="s">
        <v>5759</v>
      </c>
      <c r="W205" s="15" t="s">
        <v>5760</v>
      </c>
      <c r="Y205" s="15" t="s">
        <v>5761</v>
      </c>
      <c r="AB205" s="15" t="s">
        <v>5762</v>
      </c>
      <c r="AC205" s="15" t="s">
        <v>5763</v>
      </c>
      <c r="AE205" s="15" t="s">
        <v>5764</v>
      </c>
      <c r="AI205" s="15" t="s">
        <v>5765</v>
      </c>
      <c r="AK205" s="15" t="s">
        <v>5766</v>
      </c>
      <c r="AN205" s="15" t="s">
        <v>5767</v>
      </c>
      <c r="AO205" s="15" t="s">
        <v>5768</v>
      </c>
      <c r="AQ205" s="15" t="s">
        <v>5769</v>
      </c>
      <c r="AS205" s="15" t="s">
        <v>5770</v>
      </c>
      <c r="AT205" s="15" t="s">
        <v>5771</v>
      </c>
      <c r="AU205" s="15" t="s">
        <v>5772</v>
      </c>
      <c r="AV205" s="15" t="s">
        <v>5773</v>
      </c>
      <c r="AW205" s="15" t="s">
        <v>5774</v>
      </c>
      <c r="AX205" s="15" t="s">
        <v>5775</v>
      </c>
      <c r="AY205" s="15" t="s">
        <v>5776</v>
      </c>
      <c r="AZ205" s="15" t="s">
        <v>5777</v>
      </c>
      <c r="BD205" t="s">
        <v>15772</v>
      </c>
      <c r="BE205" t="s">
        <v>8237</v>
      </c>
      <c r="BF205">
        <v>20</v>
      </c>
    </row>
    <row r="206" spans="3:58" x14ac:dyDescent="0.3">
      <c r="C206" s="15" t="s">
        <v>5778</v>
      </c>
      <c r="F206" s="15" t="s">
        <v>5779</v>
      </c>
      <c r="G206" s="15" t="s">
        <v>5780</v>
      </c>
      <c r="H206" s="15" t="s">
        <v>5781</v>
      </c>
      <c r="J206" s="15" t="s">
        <v>5782</v>
      </c>
      <c r="K206" s="15" t="s">
        <v>5783</v>
      </c>
      <c r="S206" s="15" t="s">
        <v>5784</v>
      </c>
      <c r="U206" s="15" t="s">
        <v>5785</v>
      </c>
      <c r="V206" s="15" t="s">
        <v>5786</v>
      </c>
      <c r="W206" s="15" t="s">
        <v>5787</v>
      </c>
      <c r="Y206" s="15" t="s">
        <v>5788</v>
      </c>
      <c r="AB206" s="15" t="s">
        <v>5789</v>
      </c>
      <c r="AC206" s="15" t="s">
        <v>5790</v>
      </c>
      <c r="AE206" s="15" t="s">
        <v>5791</v>
      </c>
      <c r="AI206" s="15" t="s">
        <v>5792</v>
      </c>
      <c r="AK206" s="15" t="s">
        <v>5793</v>
      </c>
      <c r="AN206" s="15" t="s">
        <v>5794</v>
      </c>
      <c r="AO206" s="15" t="s">
        <v>5795</v>
      </c>
      <c r="AQ206" s="15" t="s">
        <v>5796</v>
      </c>
      <c r="AS206" s="15" t="s">
        <v>5797</v>
      </c>
      <c r="AT206" s="15" t="s">
        <v>5798</v>
      </c>
      <c r="AU206" s="15" t="s">
        <v>5799</v>
      </c>
      <c r="AV206" s="15" t="s">
        <v>5800</v>
      </c>
      <c r="AW206" s="15" t="s">
        <v>5801</v>
      </c>
      <c r="AX206" s="15" t="s">
        <v>5802</v>
      </c>
      <c r="AY206" s="15" t="s">
        <v>5803</v>
      </c>
      <c r="AZ206" s="15" t="s">
        <v>5804</v>
      </c>
      <c r="BD206" t="s">
        <v>15773</v>
      </c>
      <c r="BE206" t="s">
        <v>8232</v>
      </c>
      <c r="BF206">
        <v>25</v>
      </c>
    </row>
    <row r="207" spans="3:58" x14ac:dyDescent="0.3">
      <c r="F207" s="15" t="s">
        <v>5805</v>
      </c>
      <c r="G207" s="15" t="s">
        <v>5806</v>
      </c>
      <c r="H207" s="15" t="s">
        <v>5807</v>
      </c>
      <c r="J207" s="15" t="s">
        <v>5808</v>
      </c>
      <c r="K207" s="15" t="s">
        <v>5809</v>
      </c>
      <c r="S207" s="15" t="s">
        <v>5810</v>
      </c>
      <c r="U207" s="15" t="s">
        <v>5811</v>
      </c>
      <c r="V207" s="15" t="s">
        <v>5812</v>
      </c>
      <c r="W207" s="15" t="s">
        <v>5813</v>
      </c>
      <c r="Y207" s="15" t="s">
        <v>5814</v>
      </c>
      <c r="AB207" s="15" t="s">
        <v>5815</v>
      </c>
      <c r="AC207" s="15" t="s">
        <v>5816</v>
      </c>
      <c r="AE207" s="15" t="s">
        <v>5817</v>
      </c>
      <c r="AI207" s="15" t="s">
        <v>5818</v>
      </c>
      <c r="AK207" s="15" t="s">
        <v>5819</v>
      </c>
      <c r="AN207" s="15" t="s">
        <v>5820</v>
      </c>
      <c r="AO207" s="15" t="s">
        <v>5821</v>
      </c>
      <c r="AQ207" s="15" t="s">
        <v>5822</v>
      </c>
      <c r="AS207" s="15" t="s">
        <v>5823</v>
      </c>
      <c r="AT207" s="15" t="s">
        <v>5824</v>
      </c>
      <c r="AU207" s="15" t="s">
        <v>5825</v>
      </c>
      <c r="AV207" s="15" t="s">
        <v>5826</v>
      </c>
      <c r="AW207" s="15" t="s">
        <v>5827</v>
      </c>
      <c r="AX207" s="15" t="s">
        <v>5828</v>
      </c>
      <c r="AY207" s="15" t="s">
        <v>5829</v>
      </c>
      <c r="AZ207" s="15" t="s">
        <v>5830</v>
      </c>
      <c r="BD207" t="s">
        <v>15774</v>
      </c>
      <c r="BE207" t="s">
        <v>8237</v>
      </c>
      <c r="BF207">
        <v>20</v>
      </c>
    </row>
    <row r="208" spans="3:58" x14ac:dyDescent="0.3">
      <c r="F208" s="15" t="s">
        <v>5831</v>
      </c>
      <c r="G208" s="15" t="s">
        <v>5832</v>
      </c>
      <c r="H208" s="15" t="s">
        <v>5833</v>
      </c>
      <c r="J208" s="15" t="s">
        <v>5834</v>
      </c>
      <c r="K208" s="15" t="s">
        <v>5835</v>
      </c>
      <c r="S208" s="15" t="s">
        <v>5836</v>
      </c>
      <c r="U208" s="15" t="s">
        <v>5837</v>
      </c>
      <c r="V208" s="15" t="s">
        <v>5838</v>
      </c>
      <c r="W208" s="15" t="s">
        <v>5839</v>
      </c>
      <c r="Y208" s="15" t="s">
        <v>5840</v>
      </c>
      <c r="AB208" s="15" t="s">
        <v>5841</v>
      </c>
      <c r="AC208" s="15" t="s">
        <v>5842</v>
      </c>
      <c r="AE208" s="15" t="s">
        <v>5843</v>
      </c>
      <c r="AI208" s="15" t="s">
        <v>5844</v>
      </c>
      <c r="AK208" s="15" t="s">
        <v>5845</v>
      </c>
      <c r="AN208" s="15" t="s">
        <v>5846</v>
      </c>
      <c r="AO208" s="15" t="s">
        <v>5847</v>
      </c>
      <c r="AQ208" s="15" t="s">
        <v>5848</v>
      </c>
      <c r="AS208" s="15" t="s">
        <v>5849</v>
      </c>
      <c r="AT208" s="15" t="s">
        <v>5850</v>
      </c>
      <c r="AU208" s="15" t="s">
        <v>5851</v>
      </c>
      <c r="AV208" s="15" t="s">
        <v>5852</v>
      </c>
      <c r="AW208" s="15" t="s">
        <v>5853</v>
      </c>
      <c r="AX208" s="15" t="s">
        <v>5854</v>
      </c>
      <c r="AY208" s="15" t="s">
        <v>5855</v>
      </c>
      <c r="AZ208" s="15" t="s">
        <v>5856</v>
      </c>
      <c r="BD208" t="s">
        <v>15775</v>
      </c>
      <c r="BE208" t="s">
        <v>8423</v>
      </c>
      <c r="BF208">
        <v>10</v>
      </c>
    </row>
    <row r="209" spans="6:58" x14ac:dyDescent="0.3">
      <c r="F209" s="15" t="s">
        <v>5857</v>
      </c>
      <c r="G209" s="15" t="s">
        <v>5858</v>
      </c>
      <c r="H209" s="15" t="s">
        <v>5859</v>
      </c>
      <c r="J209" s="15" t="s">
        <v>5860</v>
      </c>
      <c r="K209" s="15" t="s">
        <v>5861</v>
      </c>
      <c r="S209" s="15" t="s">
        <v>5862</v>
      </c>
      <c r="U209" s="15" t="s">
        <v>5863</v>
      </c>
      <c r="V209" s="15" t="s">
        <v>5864</v>
      </c>
      <c r="W209" s="15" t="s">
        <v>5865</v>
      </c>
      <c r="Y209" s="15" t="s">
        <v>5866</v>
      </c>
      <c r="AB209" s="15" t="s">
        <v>5867</v>
      </c>
      <c r="AC209" s="15" t="s">
        <v>5868</v>
      </c>
      <c r="AE209" s="15" t="s">
        <v>5869</v>
      </c>
      <c r="AI209" s="15" t="s">
        <v>5870</v>
      </c>
      <c r="AK209" s="15" t="s">
        <v>5871</v>
      </c>
      <c r="AN209" s="15" t="s">
        <v>5872</v>
      </c>
      <c r="AO209" s="15" t="s">
        <v>5873</v>
      </c>
      <c r="AQ209" s="15" t="s">
        <v>5874</v>
      </c>
      <c r="AS209" s="15" t="s">
        <v>151</v>
      </c>
      <c r="AT209" s="15" t="s">
        <v>5875</v>
      </c>
      <c r="AU209" s="15" t="s">
        <v>5876</v>
      </c>
      <c r="AV209" s="15" t="s">
        <v>5877</v>
      </c>
      <c r="AW209" s="15" t="s">
        <v>5878</v>
      </c>
      <c r="AX209" s="15" t="s">
        <v>5879</v>
      </c>
      <c r="AY209" s="15" t="s">
        <v>5880</v>
      </c>
      <c r="AZ209" s="15" t="s">
        <v>5881</v>
      </c>
      <c r="BD209" t="s">
        <v>15776</v>
      </c>
      <c r="BE209" t="s">
        <v>8232</v>
      </c>
      <c r="BF209">
        <v>25</v>
      </c>
    </row>
    <row r="210" spans="6:58" x14ac:dyDescent="0.3">
      <c r="F210" s="15" t="s">
        <v>5882</v>
      </c>
      <c r="G210" s="15" t="s">
        <v>5883</v>
      </c>
      <c r="H210" s="15" t="s">
        <v>5884</v>
      </c>
      <c r="J210" s="15" t="s">
        <v>5885</v>
      </c>
      <c r="K210" s="15" t="s">
        <v>5886</v>
      </c>
      <c r="S210" s="15" t="s">
        <v>5887</v>
      </c>
      <c r="U210" s="15" t="s">
        <v>5888</v>
      </c>
      <c r="V210" s="15" t="s">
        <v>5889</v>
      </c>
      <c r="W210" s="15" t="s">
        <v>5890</v>
      </c>
      <c r="Y210" s="15" t="s">
        <v>5891</v>
      </c>
      <c r="AB210" s="15" t="s">
        <v>5892</v>
      </c>
      <c r="AC210" s="15" t="s">
        <v>5893</v>
      </c>
      <c r="AE210" s="15" t="s">
        <v>5894</v>
      </c>
      <c r="AI210" s="15" t="s">
        <v>5895</v>
      </c>
      <c r="AK210" s="15" t="s">
        <v>5896</v>
      </c>
      <c r="AN210" s="15" t="s">
        <v>5897</v>
      </c>
      <c r="AO210" s="15" t="s">
        <v>5898</v>
      </c>
      <c r="AQ210" s="15" t="s">
        <v>5899</v>
      </c>
      <c r="AS210" s="15" t="s">
        <v>5900</v>
      </c>
      <c r="AT210" s="15" t="s">
        <v>5901</v>
      </c>
      <c r="AU210" s="15" t="s">
        <v>5902</v>
      </c>
      <c r="AV210" s="15" t="s">
        <v>5903</v>
      </c>
      <c r="AW210" s="15" t="s">
        <v>5904</v>
      </c>
      <c r="AX210" s="15" t="s">
        <v>5905</v>
      </c>
      <c r="AY210" s="15" t="s">
        <v>5906</v>
      </c>
      <c r="AZ210" s="15" t="s">
        <v>5907</v>
      </c>
      <c r="BD210" t="s">
        <v>15777</v>
      </c>
      <c r="BE210" t="s">
        <v>8282</v>
      </c>
      <c r="BF210">
        <v>15</v>
      </c>
    </row>
    <row r="211" spans="6:58" x14ac:dyDescent="0.3">
      <c r="F211" s="15" t="s">
        <v>5908</v>
      </c>
      <c r="G211" s="15" t="s">
        <v>5909</v>
      </c>
      <c r="H211" s="15" t="s">
        <v>5910</v>
      </c>
      <c r="J211" s="15" t="s">
        <v>5911</v>
      </c>
      <c r="K211" s="15" t="s">
        <v>5912</v>
      </c>
      <c r="S211" s="15" t="s">
        <v>5913</v>
      </c>
      <c r="U211" s="15" t="s">
        <v>5914</v>
      </c>
      <c r="V211" s="15" t="s">
        <v>5915</v>
      </c>
      <c r="W211" s="15" t="s">
        <v>5916</v>
      </c>
      <c r="Y211" s="15" t="s">
        <v>5917</v>
      </c>
      <c r="AB211" s="15" t="s">
        <v>5918</v>
      </c>
      <c r="AC211" s="15" t="s">
        <v>5919</v>
      </c>
      <c r="AE211" s="15" t="s">
        <v>5920</v>
      </c>
      <c r="AI211" s="15" t="s">
        <v>5921</v>
      </c>
      <c r="AK211" s="15" t="s">
        <v>5922</v>
      </c>
      <c r="AN211" s="15" t="s">
        <v>5923</v>
      </c>
      <c r="AO211" s="15" t="s">
        <v>5924</v>
      </c>
      <c r="AQ211" s="15" t="s">
        <v>5925</v>
      </c>
      <c r="AS211" s="15" t="s">
        <v>5926</v>
      </c>
      <c r="AT211" s="15" t="s">
        <v>5927</v>
      </c>
      <c r="AU211" s="15" t="s">
        <v>5928</v>
      </c>
      <c r="AV211" s="15" t="s">
        <v>5929</v>
      </c>
      <c r="AW211" s="15" t="s">
        <v>5930</v>
      </c>
      <c r="AX211" s="15" t="s">
        <v>5931</v>
      </c>
      <c r="AY211" s="15" t="s">
        <v>5932</v>
      </c>
      <c r="AZ211" s="15" t="s">
        <v>5933</v>
      </c>
      <c r="BD211" t="s">
        <v>15778</v>
      </c>
      <c r="BE211" t="s">
        <v>8282</v>
      </c>
      <c r="BF211">
        <v>15</v>
      </c>
    </row>
    <row r="212" spans="6:58" x14ac:dyDescent="0.3">
      <c r="F212" s="15" t="s">
        <v>5934</v>
      </c>
      <c r="G212" s="15" t="s">
        <v>5935</v>
      </c>
      <c r="H212" s="15" t="s">
        <v>5936</v>
      </c>
      <c r="J212" s="15" t="s">
        <v>5937</v>
      </c>
      <c r="K212" s="15" t="s">
        <v>5938</v>
      </c>
      <c r="S212" s="15" t="s">
        <v>5939</v>
      </c>
      <c r="U212" s="15" t="s">
        <v>5940</v>
      </c>
      <c r="V212" s="15" t="s">
        <v>5941</v>
      </c>
      <c r="W212" s="15" t="s">
        <v>5942</v>
      </c>
      <c r="Y212" s="15" t="s">
        <v>5943</v>
      </c>
      <c r="AB212" s="15" t="s">
        <v>5944</v>
      </c>
      <c r="AC212" s="15" t="s">
        <v>5945</v>
      </c>
      <c r="AE212" s="15" t="s">
        <v>5946</v>
      </c>
      <c r="AI212" s="15" t="s">
        <v>5947</v>
      </c>
      <c r="AK212" s="15" t="s">
        <v>5948</v>
      </c>
      <c r="AN212" s="15" t="s">
        <v>5949</v>
      </c>
      <c r="AO212" s="15" t="s">
        <v>5950</v>
      </c>
      <c r="AQ212" s="15" t="s">
        <v>5951</v>
      </c>
      <c r="AS212" s="15" t="s">
        <v>5952</v>
      </c>
      <c r="AT212" s="15" t="s">
        <v>5953</v>
      </c>
      <c r="AU212" s="15" t="s">
        <v>5954</v>
      </c>
      <c r="AV212" s="15" t="s">
        <v>5955</v>
      </c>
      <c r="AW212" s="15" t="s">
        <v>5956</v>
      </c>
      <c r="AX212" s="15" t="s">
        <v>5957</v>
      </c>
      <c r="AY212" s="15" t="s">
        <v>5958</v>
      </c>
      <c r="AZ212" s="15" t="s">
        <v>5959</v>
      </c>
      <c r="BD212" t="s">
        <v>15779</v>
      </c>
      <c r="BE212" t="s">
        <v>8237</v>
      </c>
      <c r="BF212">
        <v>20</v>
      </c>
    </row>
    <row r="213" spans="6:58" x14ac:dyDescent="0.3">
      <c r="F213" s="15" t="s">
        <v>5960</v>
      </c>
      <c r="G213" s="15" t="s">
        <v>5961</v>
      </c>
      <c r="H213" s="15" t="s">
        <v>5962</v>
      </c>
      <c r="J213" s="15" t="s">
        <v>5963</v>
      </c>
      <c r="K213" s="15" t="s">
        <v>5964</v>
      </c>
      <c r="S213" s="15" t="s">
        <v>5965</v>
      </c>
      <c r="U213" s="15" t="s">
        <v>5966</v>
      </c>
      <c r="V213" s="15" t="s">
        <v>5967</v>
      </c>
      <c r="W213" s="15" t="s">
        <v>5968</v>
      </c>
      <c r="Y213" s="15" t="s">
        <v>5969</v>
      </c>
      <c r="AB213" s="15" t="s">
        <v>5970</v>
      </c>
      <c r="AC213" s="15" t="s">
        <v>5971</v>
      </c>
      <c r="AE213" s="15" t="s">
        <v>5972</v>
      </c>
      <c r="AI213" s="15" t="s">
        <v>5973</v>
      </c>
      <c r="AK213" s="15" t="s">
        <v>5974</v>
      </c>
      <c r="AN213" s="15" t="s">
        <v>5975</v>
      </c>
      <c r="AO213" s="15" t="s">
        <v>5976</v>
      </c>
      <c r="AQ213" s="15" t="s">
        <v>5977</v>
      </c>
      <c r="AS213" s="15" t="s">
        <v>5978</v>
      </c>
      <c r="AT213" s="15" t="s">
        <v>5979</v>
      </c>
      <c r="AU213" s="15" t="s">
        <v>5980</v>
      </c>
      <c r="AV213" s="15" t="s">
        <v>5981</v>
      </c>
      <c r="AW213" s="15" t="s">
        <v>5982</v>
      </c>
      <c r="AX213" s="15" t="s">
        <v>5983</v>
      </c>
      <c r="AY213" s="15" t="s">
        <v>5984</v>
      </c>
      <c r="AZ213" s="15" t="s">
        <v>5985</v>
      </c>
      <c r="BD213" t="s">
        <v>15780</v>
      </c>
      <c r="BE213" t="s">
        <v>8232</v>
      </c>
      <c r="BF213">
        <v>25</v>
      </c>
    </row>
    <row r="214" spans="6:58" x14ac:dyDescent="0.3">
      <c r="F214" s="15" t="s">
        <v>5986</v>
      </c>
      <c r="G214" s="15" t="s">
        <v>5987</v>
      </c>
      <c r="H214" s="15" t="s">
        <v>5988</v>
      </c>
      <c r="J214" s="15" t="s">
        <v>5989</v>
      </c>
      <c r="K214" s="15" t="s">
        <v>5990</v>
      </c>
      <c r="S214" s="15" t="s">
        <v>5991</v>
      </c>
      <c r="U214" s="15" t="s">
        <v>5992</v>
      </c>
      <c r="V214" s="15" t="s">
        <v>5993</v>
      </c>
      <c r="W214" s="15" t="s">
        <v>5994</v>
      </c>
      <c r="Y214" s="15" t="s">
        <v>5995</v>
      </c>
      <c r="AB214" s="15" t="s">
        <v>5996</v>
      </c>
      <c r="AC214" s="15" t="s">
        <v>5997</v>
      </c>
      <c r="AE214" s="15" t="s">
        <v>5998</v>
      </c>
      <c r="AI214" s="15" t="s">
        <v>5999</v>
      </c>
      <c r="AK214" s="15" t="s">
        <v>6000</v>
      </c>
      <c r="AN214" s="15" t="s">
        <v>6001</v>
      </c>
      <c r="AO214" s="15" t="s">
        <v>6002</v>
      </c>
      <c r="AQ214" s="15" t="s">
        <v>6003</v>
      </c>
      <c r="AS214" s="15" t="s">
        <v>6004</v>
      </c>
      <c r="AT214" s="15" t="s">
        <v>6005</v>
      </c>
      <c r="AU214" s="15" t="s">
        <v>6006</v>
      </c>
      <c r="AV214" s="15" t="s">
        <v>6007</v>
      </c>
      <c r="AW214" s="15" t="s">
        <v>6008</v>
      </c>
      <c r="AX214" s="15" t="s">
        <v>6009</v>
      </c>
      <c r="AY214" s="15" t="s">
        <v>6010</v>
      </c>
      <c r="AZ214" s="15" t="s">
        <v>6011</v>
      </c>
      <c r="BD214" t="s">
        <v>15781</v>
      </c>
      <c r="BE214" t="s">
        <v>8232</v>
      </c>
      <c r="BF214">
        <v>25</v>
      </c>
    </row>
    <row r="215" spans="6:58" x14ac:dyDescent="0.3">
      <c r="F215" s="15" t="s">
        <v>6012</v>
      </c>
      <c r="G215" s="15" t="s">
        <v>6013</v>
      </c>
      <c r="H215" s="15" t="s">
        <v>6014</v>
      </c>
      <c r="J215" s="15" t="s">
        <v>6015</v>
      </c>
      <c r="K215" s="15" t="s">
        <v>6016</v>
      </c>
      <c r="S215" s="15" t="s">
        <v>6017</v>
      </c>
      <c r="U215" s="15" t="s">
        <v>6018</v>
      </c>
      <c r="V215" s="15" t="s">
        <v>6019</v>
      </c>
      <c r="W215" s="15" t="s">
        <v>6020</v>
      </c>
      <c r="Y215" s="15" t="s">
        <v>6021</v>
      </c>
      <c r="AB215" s="15" t="s">
        <v>6022</v>
      </c>
      <c r="AC215" s="15" t="s">
        <v>6023</v>
      </c>
      <c r="AE215" s="15" t="s">
        <v>6024</v>
      </c>
      <c r="AI215" s="15" t="s">
        <v>6025</v>
      </c>
      <c r="AK215" s="15" t="s">
        <v>6026</v>
      </c>
      <c r="AN215" s="15" t="s">
        <v>6027</v>
      </c>
      <c r="AO215" s="15" t="s">
        <v>6028</v>
      </c>
      <c r="AQ215" s="15" t="s">
        <v>6029</v>
      </c>
      <c r="AS215" s="15" t="s">
        <v>6030</v>
      </c>
      <c r="AT215" s="15" t="s">
        <v>6031</v>
      </c>
      <c r="AU215" s="15" t="s">
        <v>6032</v>
      </c>
      <c r="AV215" s="15" t="s">
        <v>6033</v>
      </c>
      <c r="AW215" s="15" t="s">
        <v>6034</v>
      </c>
      <c r="AX215" s="15" t="s">
        <v>6035</v>
      </c>
      <c r="AY215" s="15" t="s">
        <v>6036</v>
      </c>
      <c r="AZ215" s="15" t="s">
        <v>6037</v>
      </c>
      <c r="BD215" t="s">
        <v>15782</v>
      </c>
      <c r="BE215" t="s">
        <v>8232</v>
      </c>
      <c r="BF215">
        <v>25</v>
      </c>
    </row>
    <row r="216" spans="6:58" x14ac:dyDescent="0.3">
      <c r="F216" s="15" t="s">
        <v>6038</v>
      </c>
      <c r="G216" s="15" t="s">
        <v>6039</v>
      </c>
      <c r="H216" s="15" t="s">
        <v>6040</v>
      </c>
      <c r="J216" s="15" t="s">
        <v>6041</v>
      </c>
      <c r="K216" s="15" t="s">
        <v>6042</v>
      </c>
      <c r="S216" s="15" t="s">
        <v>6043</v>
      </c>
      <c r="U216" s="15" t="s">
        <v>6044</v>
      </c>
      <c r="V216" s="15" t="s">
        <v>6045</v>
      </c>
      <c r="W216" s="15" t="s">
        <v>6046</v>
      </c>
      <c r="Y216" s="15" t="s">
        <v>6047</v>
      </c>
      <c r="AB216" s="15" t="s">
        <v>3879</v>
      </c>
      <c r="AC216" s="15" t="s">
        <v>6048</v>
      </c>
      <c r="AE216" s="15" t="s">
        <v>6049</v>
      </c>
      <c r="AI216" s="15" t="s">
        <v>6050</v>
      </c>
      <c r="AK216" s="15" t="s">
        <v>6051</v>
      </c>
      <c r="AN216" s="15" t="s">
        <v>6052</v>
      </c>
      <c r="AO216" s="15" t="s">
        <v>6053</v>
      </c>
      <c r="AQ216" s="15" t="s">
        <v>6054</v>
      </c>
      <c r="AS216" s="15" t="s">
        <v>6055</v>
      </c>
      <c r="AT216" s="15" t="s">
        <v>6056</v>
      </c>
      <c r="AU216" s="15" t="s">
        <v>6057</v>
      </c>
      <c r="AV216" s="15" t="s">
        <v>6058</v>
      </c>
      <c r="AW216" s="15" t="s">
        <v>6059</v>
      </c>
      <c r="AX216" s="15" t="s">
        <v>6060</v>
      </c>
      <c r="AY216" s="15" t="s">
        <v>6061</v>
      </c>
      <c r="AZ216" s="15" t="s">
        <v>6062</v>
      </c>
      <c r="BD216" t="s">
        <v>15783</v>
      </c>
      <c r="BE216" t="s">
        <v>8237</v>
      </c>
      <c r="BF216">
        <v>20</v>
      </c>
    </row>
    <row r="217" spans="6:58" x14ac:dyDescent="0.3">
      <c r="F217" s="15" t="s">
        <v>6063</v>
      </c>
      <c r="G217" s="15" t="s">
        <v>6064</v>
      </c>
      <c r="H217" s="15" t="s">
        <v>6065</v>
      </c>
      <c r="J217" s="15" t="s">
        <v>6066</v>
      </c>
      <c r="K217" s="15" t="s">
        <v>6067</v>
      </c>
      <c r="S217" s="15" t="s">
        <v>6068</v>
      </c>
      <c r="U217" s="15" t="s">
        <v>6069</v>
      </c>
      <c r="V217" s="15" t="s">
        <v>6070</v>
      </c>
      <c r="W217" s="15" t="s">
        <v>6071</v>
      </c>
      <c r="Y217" s="15" t="s">
        <v>6072</v>
      </c>
      <c r="AB217" s="15" t="s">
        <v>6073</v>
      </c>
      <c r="AC217" s="15" t="s">
        <v>6074</v>
      </c>
      <c r="AE217" s="15" t="s">
        <v>6075</v>
      </c>
      <c r="AI217" s="15" t="s">
        <v>6076</v>
      </c>
      <c r="AK217" s="15" t="s">
        <v>6077</v>
      </c>
      <c r="AN217" s="15" t="s">
        <v>6078</v>
      </c>
      <c r="AO217" s="15" t="s">
        <v>6079</v>
      </c>
      <c r="AQ217" s="15" t="s">
        <v>6080</v>
      </c>
      <c r="AS217" s="15" t="s">
        <v>6081</v>
      </c>
      <c r="AT217" s="15" t="s">
        <v>6082</v>
      </c>
      <c r="AU217" s="15" t="s">
        <v>6083</v>
      </c>
      <c r="AV217" s="15" t="s">
        <v>6084</v>
      </c>
      <c r="AW217" s="15" t="s">
        <v>6085</v>
      </c>
      <c r="AX217" s="15" t="s">
        <v>6086</v>
      </c>
      <c r="AY217" s="15" t="s">
        <v>6087</v>
      </c>
      <c r="AZ217" s="15" t="s">
        <v>6088</v>
      </c>
      <c r="BD217" t="s">
        <v>15784</v>
      </c>
      <c r="BE217" t="s">
        <v>8232</v>
      </c>
      <c r="BF217">
        <v>25</v>
      </c>
    </row>
    <row r="218" spans="6:58" x14ac:dyDescent="0.3">
      <c r="F218" s="15" t="s">
        <v>6089</v>
      </c>
      <c r="G218" s="15" t="s">
        <v>6090</v>
      </c>
      <c r="H218" s="15" t="s">
        <v>6091</v>
      </c>
      <c r="J218" s="15" t="s">
        <v>6092</v>
      </c>
      <c r="K218" s="15" t="s">
        <v>6093</v>
      </c>
      <c r="S218" s="15" t="s">
        <v>6094</v>
      </c>
      <c r="U218" s="15" t="s">
        <v>6095</v>
      </c>
      <c r="V218" s="15" t="s">
        <v>6096</v>
      </c>
      <c r="W218" s="15" t="s">
        <v>6097</v>
      </c>
      <c r="Y218" s="15" t="s">
        <v>6098</v>
      </c>
      <c r="AB218" s="15" t="s">
        <v>6099</v>
      </c>
      <c r="AC218" s="15" t="s">
        <v>6100</v>
      </c>
      <c r="AE218" s="15" t="s">
        <v>6101</v>
      </c>
      <c r="AI218" s="15" t="s">
        <v>6102</v>
      </c>
      <c r="AK218" s="15" t="s">
        <v>6103</v>
      </c>
      <c r="AN218" s="15" t="s">
        <v>6104</v>
      </c>
      <c r="AO218" s="15" t="s">
        <v>6105</v>
      </c>
      <c r="AQ218" s="15" t="s">
        <v>6106</v>
      </c>
      <c r="AS218" s="15" t="s">
        <v>6107</v>
      </c>
      <c r="AT218" s="15" t="s">
        <v>143</v>
      </c>
      <c r="AU218" s="15" t="s">
        <v>6108</v>
      </c>
      <c r="AV218" s="15" t="s">
        <v>6109</v>
      </c>
      <c r="AW218" s="15" t="s">
        <v>6110</v>
      </c>
      <c r="AX218" s="15" t="s">
        <v>6111</v>
      </c>
      <c r="AY218" s="15" t="s">
        <v>6112</v>
      </c>
      <c r="AZ218" s="15" t="s">
        <v>6113</v>
      </c>
      <c r="BD218" t="s">
        <v>15785</v>
      </c>
      <c r="BE218" t="s">
        <v>8232</v>
      </c>
      <c r="BF218">
        <v>25</v>
      </c>
    </row>
    <row r="219" spans="6:58" x14ac:dyDescent="0.3">
      <c r="F219" s="15" t="s">
        <v>6114</v>
      </c>
      <c r="G219" s="15" t="s">
        <v>6115</v>
      </c>
      <c r="H219" s="15" t="s">
        <v>6116</v>
      </c>
      <c r="J219" s="15" t="s">
        <v>6117</v>
      </c>
      <c r="K219" s="15" t="s">
        <v>6118</v>
      </c>
      <c r="S219" s="15" t="s">
        <v>6119</v>
      </c>
      <c r="U219" s="15" t="s">
        <v>6120</v>
      </c>
      <c r="V219" s="15" t="s">
        <v>6121</v>
      </c>
      <c r="W219" s="15" t="s">
        <v>6122</v>
      </c>
      <c r="Y219" s="15" t="s">
        <v>6123</v>
      </c>
      <c r="AB219" s="15" t="s">
        <v>6124</v>
      </c>
      <c r="AC219" s="15" t="s">
        <v>6125</v>
      </c>
      <c r="AE219" s="15" t="s">
        <v>6126</v>
      </c>
      <c r="AI219" s="15" t="s">
        <v>6127</v>
      </c>
      <c r="AK219" s="15" t="s">
        <v>6128</v>
      </c>
      <c r="AN219" s="15" t="s">
        <v>6129</v>
      </c>
      <c r="AO219" s="15" t="s">
        <v>6130</v>
      </c>
      <c r="AQ219" s="15" t="s">
        <v>6131</v>
      </c>
      <c r="AS219" s="15" t="s">
        <v>6132</v>
      </c>
      <c r="AT219" s="15" t="s">
        <v>6133</v>
      </c>
      <c r="AU219" s="15" t="s">
        <v>6134</v>
      </c>
      <c r="AV219" s="15" t="s">
        <v>6135</v>
      </c>
      <c r="AW219" s="15" t="s">
        <v>6136</v>
      </c>
      <c r="AX219" s="15" t="s">
        <v>6137</v>
      </c>
      <c r="AY219" s="15" t="s">
        <v>6138</v>
      </c>
      <c r="AZ219" s="15" t="s">
        <v>6139</v>
      </c>
      <c r="BD219" t="s">
        <v>15786</v>
      </c>
      <c r="BE219" t="s">
        <v>8232</v>
      </c>
      <c r="BF219">
        <v>25</v>
      </c>
    </row>
    <row r="220" spans="6:58" x14ac:dyDescent="0.3">
      <c r="F220" s="15" t="s">
        <v>6140</v>
      </c>
      <c r="G220" s="15" t="s">
        <v>6141</v>
      </c>
      <c r="H220" s="15" t="s">
        <v>6142</v>
      </c>
      <c r="J220" s="15" t="s">
        <v>6143</v>
      </c>
      <c r="K220" s="15" t="s">
        <v>5327</v>
      </c>
      <c r="S220" s="15" t="s">
        <v>6144</v>
      </c>
      <c r="U220" s="15" t="s">
        <v>6145</v>
      </c>
      <c r="V220" s="15" t="s">
        <v>6146</v>
      </c>
      <c r="W220" s="15" t="s">
        <v>6147</v>
      </c>
      <c r="Y220" s="15" t="s">
        <v>6148</v>
      </c>
      <c r="AB220" s="15" t="s">
        <v>6149</v>
      </c>
      <c r="AC220" s="15" t="s">
        <v>6150</v>
      </c>
      <c r="AE220" s="15" t="s">
        <v>6151</v>
      </c>
      <c r="AI220" s="15" t="s">
        <v>6152</v>
      </c>
      <c r="AK220" s="15" t="s">
        <v>6153</v>
      </c>
      <c r="AN220" s="15" t="s">
        <v>6154</v>
      </c>
      <c r="AO220" s="15" t="s">
        <v>6155</v>
      </c>
      <c r="AQ220" s="15" t="s">
        <v>6156</v>
      </c>
      <c r="AS220" s="15" t="s">
        <v>6157</v>
      </c>
      <c r="AT220" s="15" t="s">
        <v>6158</v>
      </c>
      <c r="AU220" s="15" t="s">
        <v>6159</v>
      </c>
      <c r="AV220" s="15" t="s">
        <v>6160</v>
      </c>
      <c r="AW220" s="15" t="s">
        <v>6161</v>
      </c>
      <c r="AX220" s="15" t="s">
        <v>6162</v>
      </c>
      <c r="AY220" s="15" t="s">
        <v>6163</v>
      </c>
      <c r="AZ220" s="15" t="s">
        <v>6164</v>
      </c>
      <c r="BD220" t="s">
        <v>15787</v>
      </c>
      <c r="BE220" t="s">
        <v>8232</v>
      </c>
      <c r="BF220">
        <v>25</v>
      </c>
    </row>
    <row r="221" spans="6:58" x14ac:dyDescent="0.3">
      <c r="F221" s="15" t="s">
        <v>6165</v>
      </c>
      <c r="G221" s="15" t="s">
        <v>6166</v>
      </c>
      <c r="H221" s="15" t="s">
        <v>6167</v>
      </c>
      <c r="J221" s="15" t="s">
        <v>6168</v>
      </c>
      <c r="K221" s="15" t="s">
        <v>6169</v>
      </c>
      <c r="S221" s="15" t="s">
        <v>6170</v>
      </c>
      <c r="U221" s="15" t="s">
        <v>6171</v>
      </c>
      <c r="V221" s="15" t="s">
        <v>6172</v>
      </c>
      <c r="W221" s="15" t="s">
        <v>6173</v>
      </c>
      <c r="Y221" s="15" t="s">
        <v>6174</v>
      </c>
      <c r="AB221" s="15" t="s">
        <v>6175</v>
      </c>
      <c r="AC221" s="15" t="s">
        <v>6176</v>
      </c>
      <c r="AE221" s="15" t="s">
        <v>6177</v>
      </c>
      <c r="AI221" s="15" t="s">
        <v>6178</v>
      </c>
      <c r="AK221" s="15" t="s">
        <v>6179</v>
      </c>
      <c r="AN221" s="15" t="s">
        <v>6180</v>
      </c>
      <c r="AO221" s="15" t="s">
        <v>6181</v>
      </c>
      <c r="AQ221" s="15" t="s">
        <v>6182</v>
      </c>
      <c r="AS221" s="15" t="s">
        <v>6183</v>
      </c>
      <c r="AT221" s="15" t="s">
        <v>6184</v>
      </c>
      <c r="AU221" s="15" t="s">
        <v>6185</v>
      </c>
      <c r="AV221" s="15" t="s">
        <v>6186</v>
      </c>
      <c r="AW221" s="15" t="s">
        <v>6187</v>
      </c>
      <c r="AX221" s="15" t="s">
        <v>6188</v>
      </c>
      <c r="AY221" s="15" t="s">
        <v>6189</v>
      </c>
      <c r="AZ221" s="15" t="s">
        <v>6190</v>
      </c>
      <c r="BD221" t="s">
        <v>15788</v>
      </c>
      <c r="BE221" t="s">
        <v>8423</v>
      </c>
      <c r="BF221">
        <v>10</v>
      </c>
    </row>
    <row r="222" spans="6:58" x14ac:dyDescent="0.3">
      <c r="F222" s="15" t="s">
        <v>6191</v>
      </c>
      <c r="G222" s="15" t="s">
        <v>6192</v>
      </c>
      <c r="H222" s="15" t="s">
        <v>6193</v>
      </c>
      <c r="J222" s="15" t="s">
        <v>6194</v>
      </c>
      <c r="K222" s="15" t="s">
        <v>6195</v>
      </c>
      <c r="S222" s="15" t="s">
        <v>6196</v>
      </c>
      <c r="U222" s="15" t="s">
        <v>6197</v>
      </c>
      <c r="V222" s="15" t="s">
        <v>6198</v>
      </c>
      <c r="W222" s="15" t="s">
        <v>6199</v>
      </c>
      <c r="Y222" s="15" t="s">
        <v>6200</v>
      </c>
      <c r="AB222" s="15" t="s">
        <v>6201</v>
      </c>
      <c r="AC222" s="15" t="s">
        <v>6202</v>
      </c>
      <c r="AE222" s="15" t="s">
        <v>6203</v>
      </c>
      <c r="AI222" s="15" t="s">
        <v>6204</v>
      </c>
      <c r="AK222" s="15" t="s">
        <v>6205</v>
      </c>
      <c r="AN222" s="15" t="s">
        <v>6206</v>
      </c>
      <c r="AO222" s="15" t="s">
        <v>6207</v>
      </c>
      <c r="AQ222" s="15" t="s">
        <v>6208</v>
      </c>
      <c r="AS222" s="15" t="s">
        <v>6209</v>
      </c>
      <c r="AT222" s="15" t="s">
        <v>6210</v>
      </c>
      <c r="AU222" s="15" t="s">
        <v>6211</v>
      </c>
      <c r="AV222" s="15" t="s">
        <v>6212</v>
      </c>
      <c r="AW222" s="15" t="s">
        <v>6213</v>
      </c>
      <c r="AX222" s="15" t="s">
        <v>6214</v>
      </c>
      <c r="AY222" s="15" t="s">
        <v>6215</v>
      </c>
      <c r="AZ222" s="15" t="s">
        <v>6216</v>
      </c>
      <c r="BD222" t="s">
        <v>15789</v>
      </c>
      <c r="BE222" t="s">
        <v>8232</v>
      </c>
      <c r="BF222">
        <v>25</v>
      </c>
    </row>
    <row r="223" spans="6:58" x14ac:dyDescent="0.3">
      <c r="F223" s="15" t="s">
        <v>6217</v>
      </c>
      <c r="G223" s="15" t="s">
        <v>6218</v>
      </c>
      <c r="H223" s="15" t="s">
        <v>6219</v>
      </c>
      <c r="J223" s="15" t="s">
        <v>6220</v>
      </c>
      <c r="K223" s="15" t="s">
        <v>6221</v>
      </c>
      <c r="S223" s="15" t="s">
        <v>6222</v>
      </c>
      <c r="U223" s="15" t="s">
        <v>6223</v>
      </c>
      <c r="V223" s="15" t="s">
        <v>6224</v>
      </c>
      <c r="W223" s="15" t="s">
        <v>6225</v>
      </c>
      <c r="Y223" s="15" t="s">
        <v>6226</v>
      </c>
      <c r="AB223" s="15" t="s">
        <v>6227</v>
      </c>
      <c r="AC223" s="15" t="s">
        <v>6228</v>
      </c>
      <c r="AE223" s="15" t="s">
        <v>6229</v>
      </c>
      <c r="AI223" s="15" t="s">
        <v>6230</v>
      </c>
      <c r="AK223" s="15" t="s">
        <v>6231</v>
      </c>
      <c r="AN223" s="15" t="s">
        <v>6232</v>
      </c>
      <c r="AO223" s="15" t="s">
        <v>6233</v>
      </c>
      <c r="AQ223" s="15" t="s">
        <v>6234</v>
      </c>
      <c r="AS223" s="15" t="s">
        <v>6235</v>
      </c>
      <c r="AT223" s="15" t="s">
        <v>6236</v>
      </c>
      <c r="AU223" s="15" t="s">
        <v>6237</v>
      </c>
      <c r="AV223" s="15" t="s">
        <v>6238</v>
      </c>
      <c r="AW223" s="15" t="s">
        <v>6239</v>
      </c>
      <c r="AX223" s="15" t="s">
        <v>6240</v>
      </c>
      <c r="AY223" s="15" t="s">
        <v>6241</v>
      </c>
      <c r="AZ223" s="15" t="s">
        <v>6242</v>
      </c>
      <c r="BD223" t="s">
        <v>15790</v>
      </c>
      <c r="BE223" t="s">
        <v>8232</v>
      </c>
      <c r="BF223">
        <v>25</v>
      </c>
    </row>
    <row r="224" spans="6:58" x14ac:dyDescent="0.3">
      <c r="F224" s="15" t="s">
        <v>6243</v>
      </c>
      <c r="G224" s="15" t="s">
        <v>6244</v>
      </c>
      <c r="H224" s="15" t="s">
        <v>6245</v>
      </c>
      <c r="J224" s="15" t="s">
        <v>6246</v>
      </c>
      <c r="K224" s="15" t="s">
        <v>6247</v>
      </c>
      <c r="S224" s="15" t="s">
        <v>6248</v>
      </c>
      <c r="U224" s="15" t="s">
        <v>6249</v>
      </c>
      <c r="V224" s="15" t="s">
        <v>6250</v>
      </c>
      <c r="W224" s="15" t="s">
        <v>6251</v>
      </c>
      <c r="Y224" s="15" t="s">
        <v>6252</v>
      </c>
      <c r="AB224" s="15" t="s">
        <v>6253</v>
      </c>
      <c r="AC224" s="15" t="s">
        <v>6254</v>
      </c>
      <c r="AE224" s="15" t="s">
        <v>6255</v>
      </c>
      <c r="AI224" s="15" t="s">
        <v>6256</v>
      </c>
      <c r="AK224" s="15" t="s">
        <v>6257</v>
      </c>
      <c r="AN224" s="15" t="s">
        <v>6258</v>
      </c>
      <c r="AO224" s="15" t="s">
        <v>6259</v>
      </c>
      <c r="AQ224" s="15" t="s">
        <v>6260</v>
      </c>
      <c r="AS224" s="15" t="s">
        <v>6261</v>
      </c>
      <c r="AT224" s="15" t="s">
        <v>6262</v>
      </c>
      <c r="AU224" s="15" t="s">
        <v>6263</v>
      </c>
      <c r="AV224" s="15" t="s">
        <v>6264</v>
      </c>
      <c r="AW224" s="15" t="s">
        <v>6265</v>
      </c>
      <c r="AX224" s="15" t="s">
        <v>6266</v>
      </c>
      <c r="AY224" s="15" t="s">
        <v>6267</v>
      </c>
      <c r="AZ224" s="15" t="s">
        <v>6268</v>
      </c>
      <c r="BD224" t="s">
        <v>15791</v>
      </c>
      <c r="BE224" t="s">
        <v>8232</v>
      </c>
      <c r="BF224">
        <v>25</v>
      </c>
    </row>
    <row r="225" spans="6:58" x14ac:dyDescent="0.3">
      <c r="F225" s="15" t="s">
        <v>6269</v>
      </c>
      <c r="G225" s="15" t="s">
        <v>6270</v>
      </c>
      <c r="H225" s="15" t="s">
        <v>6271</v>
      </c>
      <c r="J225" s="15" t="s">
        <v>6272</v>
      </c>
      <c r="K225" s="15" t="s">
        <v>6273</v>
      </c>
      <c r="S225" s="15" t="s">
        <v>6274</v>
      </c>
      <c r="U225" s="15" t="s">
        <v>6275</v>
      </c>
      <c r="V225" s="15" t="s">
        <v>6276</v>
      </c>
      <c r="W225" s="15" t="s">
        <v>6277</v>
      </c>
      <c r="Y225" s="15" t="s">
        <v>6278</v>
      </c>
      <c r="AB225" s="15" t="s">
        <v>6279</v>
      </c>
      <c r="AC225" s="15" t="s">
        <v>6280</v>
      </c>
      <c r="AE225" s="15" t="s">
        <v>6281</v>
      </c>
      <c r="AI225" s="15" t="s">
        <v>6282</v>
      </c>
      <c r="AK225" s="15" t="s">
        <v>6283</v>
      </c>
      <c r="AN225" s="15" t="s">
        <v>6284</v>
      </c>
      <c r="AO225" s="15" t="s">
        <v>6285</v>
      </c>
      <c r="AQ225" s="15" t="s">
        <v>6286</v>
      </c>
      <c r="AS225" s="15" t="s">
        <v>6287</v>
      </c>
      <c r="AT225" s="15" t="s">
        <v>6288</v>
      </c>
      <c r="AU225" s="15" t="s">
        <v>6289</v>
      </c>
      <c r="AV225" s="15" t="s">
        <v>6290</v>
      </c>
      <c r="AW225" s="15" t="s">
        <v>6291</v>
      </c>
      <c r="AX225" s="15" t="s">
        <v>6292</v>
      </c>
      <c r="AY225" s="15" t="s">
        <v>6293</v>
      </c>
      <c r="AZ225" s="15" t="s">
        <v>6294</v>
      </c>
      <c r="BD225" t="s">
        <v>15792</v>
      </c>
      <c r="BE225" t="s">
        <v>8232</v>
      </c>
      <c r="BF225">
        <v>25</v>
      </c>
    </row>
    <row r="226" spans="6:58" x14ac:dyDescent="0.3">
      <c r="F226" s="15" t="s">
        <v>6295</v>
      </c>
      <c r="G226" s="15" t="s">
        <v>6296</v>
      </c>
      <c r="H226" s="15" t="s">
        <v>6297</v>
      </c>
      <c r="J226" s="15" t="s">
        <v>6298</v>
      </c>
      <c r="K226" s="15" t="s">
        <v>6299</v>
      </c>
      <c r="S226" s="15" t="s">
        <v>6300</v>
      </c>
      <c r="U226" s="15" t="s">
        <v>6301</v>
      </c>
      <c r="V226" s="15" t="s">
        <v>6302</v>
      </c>
      <c r="W226" s="15" t="s">
        <v>6303</v>
      </c>
      <c r="Y226" s="15" t="s">
        <v>6304</v>
      </c>
      <c r="AB226" s="15" t="s">
        <v>6305</v>
      </c>
      <c r="AC226" s="15" t="s">
        <v>6306</v>
      </c>
      <c r="AE226" s="15" t="s">
        <v>6307</v>
      </c>
      <c r="AI226" s="15" t="s">
        <v>6308</v>
      </c>
      <c r="AK226" s="15" t="s">
        <v>6309</v>
      </c>
      <c r="AN226" s="15" t="s">
        <v>6310</v>
      </c>
      <c r="AO226" s="15" t="s">
        <v>6311</v>
      </c>
      <c r="AQ226" s="15" t="s">
        <v>6312</v>
      </c>
      <c r="AS226" s="15" t="s">
        <v>6313</v>
      </c>
      <c r="AT226" s="15" t="s">
        <v>6314</v>
      </c>
      <c r="AU226" s="15" t="s">
        <v>6315</v>
      </c>
      <c r="AV226" s="15" t="s">
        <v>6316</v>
      </c>
      <c r="AW226" s="15" t="s">
        <v>6317</v>
      </c>
      <c r="AX226" s="15" t="s">
        <v>6318</v>
      </c>
      <c r="AY226" s="15" t="s">
        <v>6319</v>
      </c>
      <c r="AZ226" s="15" t="s">
        <v>6320</v>
      </c>
      <c r="BD226" t="s">
        <v>15793</v>
      </c>
      <c r="BE226" t="s">
        <v>8232</v>
      </c>
      <c r="BF226">
        <v>25</v>
      </c>
    </row>
    <row r="227" spans="6:58" x14ac:dyDescent="0.3">
      <c r="F227" s="15" t="s">
        <v>6321</v>
      </c>
      <c r="G227" s="15" t="s">
        <v>6322</v>
      </c>
      <c r="H227" s="15" t="s">
        <v>6323</v>
      </c>
      <c r="J227" s="15" t="s">
        <v>6324</v>
      </c>
      <c r="K227" s="15" t="s">
        <v>6325</v>
      </c>
      <c r="S227" s="15" t="s">
        <v>6326</v>
      </c>
      <c r="U227" s="15" t="s">
        <v>6327</v>
      </c>
      <c r="V227" s="15" t="s">
        <v>6328</v>
      </c>
      <c r="W227" s="15" t="s">
        <v>6329</v>
      </c>
      <c r="Y227" s="15" t="s">
        <v>6330</v>
      </c>
      <c r="AB227" s="15" t="s">
        <v>6331</v>
      </c>
      <c r="AC227" s="15" t="s">
        <v>6332</v>
      </c>
      <c r="AE227" s="15" t="s">
        <v>6333</v>
      </c>
      <c r="AI227" s="15" t="s">
        <v>6334</v>
      </c>
      <c r="AK227" s="15" t="s">
        <v>6335</v>
      </c>
      <c r="AN227" s="15" t="s">
        <v>6336</v>
      </c>
      <c r="AO227" s="15" t="s">
        <v>6337</v>
      </c>
      <c r="AQ227" s="15" t="s">
        <v>6338</v>
      </c>
      <c r="AS227" s="15" t="s">
        <v>6339</v>
      </c>
      <c r="AT227" s="15" t="s">
        <v>6340</v>
      </c>
      <c r="AU227" s="15" t="s">
        <v>6341</v>
      </c>
      <c r="AV227" s="15" t="s">
        <v>6342</v>
      </c>
      <c r="AW227" s="15" t="s">
        <v>6343</v>
      </c>
      <c r="AX227" s="15" t="s">
        <v>6344</v>
      </c>
      <c r="AY227" s="15" t="s">
        <v>6345</v>
      </c>
      <c r="AZ227" s="15" t="s">
        <v>6346</v>
      </c>
      <c r="BD227" t="s">
        <v>15794</v>
      </c>
      <c r="BE227" t="s">
        <v>8282</v>
      </c>
      <c r="BF227">
        <v>15</v>
      </c>
    </row>
    <row r="228" spans="6:58" x14ac:dyDescent="0.3">
      <c r="F228" s="15" t="s">
        <v>6347</v>
      </c>
      <c r="G228" s="15" t="s">
        <v>6348</v>
      </c>
      <c r="H228" s="15" t="s">
        <v>6349</v>
      </c>
      <c r="J228" s="15" t="s">
        <v>6350</v>
      </c>
      <c r="K228" s="15" t="s">
        <v>6351</v>
      </c>
      <c r="S228" s="15" t="s">
        <v>6352</v>
      </c>
      <c r="U228" s="15" t="s">
        <v>6353</v>
      </c>
      <c r="V228" s="15" t="s">
        <v>6354</v>
      </c>
      <c r="W228" s="15" t="s">
        <v>6355</v>
      </c>
      <c r="Y228" s="15" t="s">
        <v>6356</v>
      </c>
      <c r="AB228" s="15" t="s">
        <v>6357</v>
      </c>
      <c r="AC228" s="15" t="s">
        <v>6358</v>
      </c>
      <c r="AE228" s="15" t="s">
        <v>6359</v>
      </c>
      <c r="AI228" s="15" t="s">
        <v>6360</v>
      </c>
      <c r="AK228" s="15" t="s">
        <v>6361</v>
      </c>
      <c r="AN228" s="15" t="s">
        <v>6362</v>
      </c>
      <c r="AO228" s="15" t="s">
        <v>6363</v>
      </c>
      <c r="AQ228" s="15" t="s">
        <v>6364</v>
      </c>
      <c r="AS228" s="15" t="s">
        <v>6365</v>
      </c>
      <c r="AT228" s="15" t="s">
        <v>6366</v>
      </c>
      <c r="AU228" s="15" t="s">
        <v>6367</v>
      </c>
      <c r="AV228" s="15" t="s">
        <v>6368</v>
      </c>
      <c r="AW228" s="15" t="s">
        <v>6369</v>
      </c>
      <c r="AX228" s="15" t="s">
        <v>6370</v>
      </c>
      <c r="AY228" s="15" t="s">
        <v>6371</v>
      </c>
      <c r="AZ228" s="15" t="s">
        <v>6372</v>
      </c>
      <c r="BD228" t="s">
        <v>15795</v>
      </c>
      <c r="BE228" t="s">
        <v>8282</v>
      </c>
      <c r="BF228">
        <v>15</v>
      </c>
    </row>
    <row r="229" spans="6:58" x14ac:dyDescent="0.3">
      <c r="F229" s="15" t="s">
        <v>6373</v>
      </c>
      <c r="G229" s="15" t="s">
        <v>6374</v>
      </c>
      <c r="H229" s="15" t="s">
        <v>6375</v>
      </c>
      <c r="J229" s="15" t="s">
        <v>6376</v>
      </c>
      <c r="K229" s="15" t="s">
        <v>6377</v>
      </c>
      <c r="S229" s="15" t="s">
        <v>6378</v>
      </c>
      <c r="U229" s="15" t="s">
        <v>6379</v>
      </c>
      <c r="V229" s="15" t="s">
        <v>6380</v>
      </c>
      <c r="W229" s="15" t="s">
        <v>6381</v>
      </c>
      <c r="Y229" s="15" t="s">
        <v>6382</v>
      </c>
      <c r="AB229" s="15" t="s">
        <v>6383</v>
      </c>
      <c r="AC229" s="15" t="s">
        <v>6384</v>
      </c>
      <c r="AE229" s="15" t="s">
        <v>6385</v>
      </c>
      <c r="AI229" s="15" t="s">
        <v>6386</v>
      </c>
      <c r="AK229" s="15" t="s">
        <v>6387</v>
      </c>
      <c r="AN229" s="15" t="s">
        <v>6388</v>
      </c>
      <c r="AO229" s="15" t="s">
        <v>6389</v>
      </c>
      <c r="AQ229" s="15" t="s">
        <v>6390</v>
      </c>
      <c r="AS229" s="15" t="s">
        <v>6391</v>
      </c>
      <c r="AT229" s="15" t="s">
        <v>6392</v>
      </c>
      <c r="AU229" s="15" t="s">
        <v>6393</v>
      </c>
      <c r="AV229" s="15" t="s">
        <v>6394</v>
      </c>
      <c r="AW229" s="15" t="s">
        <v>6395</v>
      </c>
      <c r="AX229" s="15" t="s">
        <v>6396</v>
      </c>
      <c r="AY229" s="15" t="s">
        <v>6397</v>
      </c>
      <c r="AZ229" s="15" t="s">
        <v>6398</v>
      </c>
      <c r="BD229" t="s">
        <v>15796</v>
      </c>
      <c r="BE229" t="s">
        <v>8232</v>
      </c>
      <c r="BF229">
        <v>25</v>
      </c>
    </row>
    <row r="230" spans="6:58" x14ac:dyDescent="0.3">
      <c r="F230" s="15" t="s">
        <v>6399</v>
      </c>
      <c r="G230" s="15" t="s">
        <v>6400</v>
      </c>
      <c r="H230" s="15" t="s">
        <v>6401</v>
      </c>
      <c r="J230" s="15" t="s">
        <v>6402</v>
      </c>
      <c r="K230" s="15" t="s">
        <v>6403</v>
      </c>
      <c r="S230" s="15" t="s">
        <v>6404</v>
      </c>
      <c r="U230" s="15" t="s">
        <v>6405</v>
      </c>
      <c r="V230" s="15" t="s">
        <v>6406</v>
      </c>
      <c r="W230" s="15" t="s">
        <v>6407</v>
      </c>
      <c r="Y230" s="15" t="s">
        <v>6408</v>
      </c>
      <c r="AB230" s="15" t="s">
        <v>6409</v>
      </c>
      <c r="AC230" s="15" t="s">
        <v>6410</v>
      </c>
      <c r="AE230" s="15" t="s">
        <v>6411</v>
      </c>
      <c r="AI230" s="15" t="s">
        <v>6412</v>
      </c>
      <c r="AK230" s="15" t="s">
        <v>6413</v>
      </c>
      <c r="AN230" s="15" t="s">
        <v>6414</v>
      </c>
      <c r="AO230" s="15" t="s">
        <v>6415</v>
      </c>
      <c r="AQ230" s="15" t="s">
        <v>6416</v>
      </c>
      <c r="AS230" s="15" t="s">
        <v>6417</v>
      </c>
      <c r="AT230" s="15" t="s">
        <v>6418</v>
      </c>
      <c r="AU230" s="15" t="s">
        <v>6419</v>
      </c>
      <c r="AV230" s="15" t="s">
        <v>6420</v>
      </c>
      <c r="AW230" s="15" t="s">
        <v>6421</v>
      </c>
      <c r="AX230" s="15" t="s">
        <v>6422</v>
      </c>
      <c r="AY230" s="15" t="s">
        <v>6423</v>
      </c>
      <c r="AZ230" s="15" t="s">
        <v>6424</v>
      </c>
      <c r="BD230" t="s">
        <v>8262</v>
      </c>
      <c r="BE230" t="s">
        <v>8232</v>
      </c>
      <c r="BF230">
        <v>25</v>
      </c>
    </row>
    <row r="231" spans="6:58" x14ac:dyDescent="0.3">
      <c r="F231" s="15" t="s">
        <v>6425</v>
      </c>
      <c r="H231" s="15" t="s">
        <v>6426</v>
      </c>
      <c r="J231" s="15" t="s">
        <v>6427</v>
      </c>
      <c r="K231" s="15" t="s">
        <v>6428</v>
      </c>
      <c r="S231" s="15" t="s">
        <v>6429</v>
      </c>
      <c r="U231" s="15" t="s">
        <v>6430</v>
      </c>
      <c r="V231" s="15" t="s">
        <v>6431</v>
      </c>
      <c r="W231" s="15" t="s">
        <v>6432</v>
      </c>
      <c r="Y231" s="15" t="s">
        <v>6433</v>
      </c>
      <c r="AB231" s="15" t="s">
        <v>6434</v>
      </c>
      <c r="AC231" s="15" t="s">
        <v>6435</v>
      </c>
      <c r="AE231" s="15" t="s">
        <v>6436</v>
      </c>
      <c r="AI231" s="15" t="s">
        <v>6437</v>
      </c>
      <c r="AK231" s="15" t="s">
        <v>6438</v>
      </c>
      <c r="AN231" s="15" t="s">
        <v>6439</v>
      </c>
      <c r="AO231" s="15" t="s">
        <v>6440</v>
      </c>
      <c r="AQ231" s="15" t="s">
        <v>6441</v>
      </c>
      <c r="AS231" s="15" t="s">
        <v>6442</v>
      </c>
      <c r="AT231" s="15" t="s">
        <v>6443</v>
      </c>
      <c r="AU231" s="15" t="s">
        <v>6444</v>
      </c>
      <c r="AV231" s="15" t="s">
        <v>6445</v>
      </c>
      <c r="AW231" s="15" t="s">
        <v>6446</v>
      </c>
      <c r="AX231" s="15" t="s">
        <v>6447</v>
      </c>
      <c r="AY231" s="15" t="s">
        <v>6448</v>
      </c>
      <c r="AZ231" s="15" t="s">
        <v>6449</v>
      </c>
      <c r="BD231" t="s">
        <v>8266</v>
      </c>
      <c r="BE231" t="s">
        <v>8232</v>
      </c>
      <c r="BF231">
        <v>25</v>
      </c>
    </row>
    <row r="232" spans="6:58" x14ac:dyDescent="0.3">
      <c r="F232" s="15" t="s">
        <v>6450</v>
      </c>
      <c r="H232" s="15" t="s">
        <v>6451</v>
      </c>
      <c r="J232" s="15" t="s">
        <v>6452</v>
      </c>
      <c r="K232" s="15" t="s">
        <v>6453</v>
      </c>
      <c r="S232" s="15" t="s">
        <v>6454</v>
      </c>
      <c r="U232" s="15" t="s">
        <v>6455</v>
      </c>
      <c r="V232" s="15" t="s">
        <v>6456</v>
      </c>
      <c r="W232" s="15" t="s">
        <v>6457</v>
      </c>
      <c r="Y232" s="15" t="s">
        <v>6458</v>
      </c>
      <c r="AB232" s="15" t="s">
        <v>6459</v>
      </c>
      <c r="AC232" s="15" t="s">
        <v>6460</v>
      </c>
      <c r="AE232" s="15" t="s">
        <v>6461</v>
      </c>
      <c r="AI232" s="15" t="s">
        <v>6462</v>
      </c>
      <c r="AK232" s="15" t="s">
        <v>6463</v>
      </c>
      <c r="AN232" s="15" t="s">
        <v>6464</v>
      </c>
      <c r="AO232" s="15" t="s">
        <v>6465</v>
      </c>
      <c r="AQ232" s="15" t="s">
        <v>6466</v>
      </c>
      <c r="AS232" s="15" t="s">
        <v>6467</v>
      </c>
      <c r="AT232" s="15" t="s">
        <v>6468</v>
      </c>
      <c r="AU232" s="15" t="s">
        <v>6469</v>
      </c>
      <c r="AV232" s="15" t="s">
        <v>6470</v>
      </c>
      <c r="AW232" s="15" t="s">
        <v>6471</v>
      </c>
      <c r="AX232" s="15" t="s">
        <v>6472</v>
      </c>
      <c r="AY232" s="15" t="s">
        <v>6473</v>
      </c>
      <c r="AZ232" s="15" t="s">
        <v>6474</v>
      </c>
      <c r="BD232" t="s">
        <v>8285</v>
      </c>
      <c r="BE232" t="s">
        <v>8282</v>
      </c>
      <c r="BF232">
        <v>15</v>
      </c>
    </row>
    <row r="233" spans="6:58" x14ac:dyDescent="0.3">
      <c r="F233" s="15" t="s">
        <v>6475</v>
      </c>
      <c r="H233" s="15" t="s">
        <v>6476</v>
      </c>
      <c r="J233" s="15" t="s">
        <v>6477</v>
      </c>
      <c r="K233" s="15" t="s">
        <v>6478</v>
      </c>
      <c r="S233" s="15" t="s">
        <v>6479</v>
      </c>
      <c r="U233" s="15" t="s">
        <v>6480</v>
      </c>
      <c r="V233" s="15" t="s">
        <v>6481</v>
      </c>
      <c r="W233" s="15" t="s">
        <v>6482</v>
      </c>
      <c r="Y233" s="15" t="s">
        <v>6483</v>
      </c>
      <c r="AB233" s="15" t="s">
        <v>6484</v>
      </c>
      <c r="AC233" s="15" t="s">
        <v>6485</v>
      </c>
      <c r="AE233" s="15" t="s">
        <v>6486</v>
      </c>
      <c r="AI233" s="15" t="s">
        <v>6487</v>
      </c>
      <c r="AK233" s="15" t="s">
        <v>6488</v>
      </c>
      <c r="AN233" s="15" t="s">
        <v>6489</v>
      </c>
      <c r="AO233" s="15" t="s">
        <v>6490</v>
      </c>
      <c r="AQ233" s="15" t="s">
        <v>6491</v>
      </c>
      <c r="AS233" s="15" t="s">
        <v>6492</v>
      </c>
      <c r="AT233" s="15" t="s">
        <v>6493</v>
      </c>
      <c r="AU233" s="15" t="s">
        <v>6494</v>
      </c>
      <c r="AV233" s="15" t="s">
        <v>147</v>
      </c>
      <c r="AW233" s="15" t="s">
        <v>6495</v>
      </c>
      <c r="AX233" s="15" t="s">
        <v>6496</v>
      </c>
      <c r="AY233" s="15" t="s">
        <v>6497</v>
      </c>
      <c r="AZ233" s="15" t="s">
        <v>6498</v>
      </c>
      <c r="BD233" t="s">
        <v>8378</v>
      </c>
      <c r="BE233" t="s">
        <v>8232</v>
      </c>
      <c r="BF233">
        <v>25</v>
      </c>
    </row>
    <row r="234" spans="6:58" x14ac:dyDescent="0.3">
      <c r="F234" s="15" t="s">
        <v>6499</v>
      </c>
      <c r="H234" s="15" t="s">
        <v>6500</v>
      </c>
      <c r="J234" s="15" t="s">
        <v>6501</v>
      </c>
      <c r="K234" s="15" t="s">
        <v>6502</v>
      </c>
      <c r="S234" s="15" t="s">
        <v>6503</v>
      </c>
      <c r="U234" s="15" t="s">
        <v>6504</v>
      </c>
      <c r="V234" s="15" t="s">
        <v>6505</v>
      </c>
      <c r="W234" s="15" t="s">
        <v>6506</v>
      </c>
      <c r="Y234" s="15" t="s">
        <v>6507</v>
      </c>
      <c r="AB234" s="15" t="s">
        <v>6508</v>
      </c>
      <c r="AC234" s="15" t="s">
        <v>6509</v>
      </c>
      <c r="AE234" s="15" t="s">
        <v>6510</v>
      </c>
      <c r="AI234" s="15" t="s">
        <v>6511</v>
      </c>
      <c r="AK234" s="15" t="s">
        <v>6512</v>
      </c>
      <c r="AN234" s="15" t="s">
        <v>6513</v>
      </c>
      <c r="AO234" s="15" t="s">
        <v>6514</v>
      </c>
      <c r="AQ234" s="15" t="s">
        <v>6515</v>
      </c>
      <c r="AS234" s="15" t="s">
        <v>6516</v>
      </c>
      <c r="AT234" s="15" t="s">
        <v>6517</v>
      </c>
      <c r="AU234" s="15" t="s">
        <v>6518</v>
      </c>
      <c r="AV234" s="15" t="s">
        <v>6519</v>
      </c>
      <c r="AW234" s="15" t="s">
        <v>6520</v>
      </c>
      <c r="AX234" s="15" t="s">
        <v>6521</v>
      </c>
      <c r="AY234" s="15" t="s">
        <v>6522</v>
      </c>
      <c r="AZ234" s="15" t="s">
        <v>6523</v>
      </c>
      <c r="BD234" t="s">
        <v>8404</v>
      </c>
      <c r="BE234" t="s">
        <v>8232</v>
      </c>
      <c r="BF234">
        <v>25</v>
      </c>
    </row>
    <row r="235" spans="6:58" x14ac:dyDescent="0.3">
      <c r="F235" s="15" t="s">
        <v>6524</v>
      </c>
      <c r="H235" s="15" t="s">
        <v>6525</v>
      </c>
      <c r="J235" s="15" t="s">
        <v>6526</v>
      </c>
      <c r="K235" s="15" t="s">
        <v>6527</v>
      </c>
      <c r="S235" s="15" t="s">
        <v>6528</v>
      </c>
      <c r="U235" s="15" t="s">
        <v>6529</v>
      </c>
      <c r="V235" s="15" t="s">
        <v>6530</v>
      </c>
      <c r="W235" s="15" t="s">
        <v>6531</v>
      </c>
      <c r="Y235" s="15" t="s">
        <v>6532</v>
      </c>
      <c r="AB235" s="15" t="s">
        <v>6533</v>
      </c>
      <c r="AC235" s="15" t="s">
        <v>6534</v>
      </c>
      <c r="AE235" s="15" t="s">
        <v>6535</v>
      </c>
      <c r="AI235" s="15" t="s">
        <v>6536</v>
      </c>
      <c r="AK235" s="15" t="s">
        <v>6537</v>
      </c>
      <c r="AN235" s="15" t="s">
        <v>6538</v>
      </c>
      <c r="AO235" s="15" t="s">
        <v>6539</v>
      </c>
      <c r="AQ235" s="15" t="s">
        <v>6540</v>
      </c>
      <c r="AS235" s="15" t="s">
        <v>6541</v>
      </c>
      <c r="AT235" s="15" t="s">
        <v>6542</v>
      </c>
      <c r="AU235" s="15" t="s">
        <v>6543</v>
      </c>
      <c r="AV235" s="15" t="s">
        <v>6544</v>
      </c>
      <c r="AW235" s="15" t="s">
        <v>6545</v>
      </c>
      <c r="AX235" s="15" t="s">
        <v>6546</v>
      </c>
      <c r="AY235" s="15" t="s">
        <v>6547</v>
      </c>
      <c r="AZ235" s="15" t="s">
        <v>6548</v>
      </c>
      <c r="BD235" t="s">
        <v>8411</v>
      </c>
      <c r="BE235" t="s">
        <v>8237</v>
      </c>
      <c r="BF235">
        <v>20</v>
      </c>
    </row>
    <row r="236" spans="6:58" x14ac:dyDescent="0.3">
      <c r="F236" s="15" t="s">
        <v>6549</v>
      </c>
      <c r="H236" s="15" t="s">
        <v>6550</v>
      </c>
      <c r="J236" s="15" t="s">
        <v>6551</v>
      </c>
      <c r="K236" s="15" t="s">
        <v>6552</v>
      </c>
      <c r="S236" s="15" t="s">
        <v>6553</v>
      </c>
      <c r="U236" s="15" t="s">
        <v>6554</v>
      </c>
      <c r="V236" s="15" t="s">
        <v>6555</v>
      </c>
      <c r="W236" s="15" t="s">
        <v>6556</v>
      </c>
      <c r="Y236" s="15" t="s">
        <v>6557</v>
      </c>
      <c r="AB236" s="15" t="s">
        <v>6558</v>
      </c>
      <c r="AC236" s="15" t="s">
        <v>6559</v>
      </c>
      <c r="AE236" s="15" t="s">
        <v>6560</v>
      </c>
      <c r="AI236" s="15" t="s">
        <v>6561</v>
      </c>
      <c r="AK236" s="15" t="s">
        <v>6562</v>
      </c>
      <c r="AN236" s="15" t="s">
        <v>6563</v>
      </c>
      <c r="AO236" s="15" t="s">
        <v>6564</v>
      </c>
      <c r="AQ236" s="15" t="s">
        <v>6565</v>
      </c>
      <c r="AS236" s="15" t="s">
        <v>6566</v>
      </c>
      <c r="AT236" s="15" t="s">
        <v>6567</v>
      </c>
      <c r="AU236" s="15" t="s">
        <v>6568</v>
      </c>
      <c r="AV236" s="15" t="s">
        <v>6569</v>
      </c>
      <c r="AW236" s="15" t="s">
        <v>6570</v>
      </c>
      <c r="AX236" s="15" t="s">
        <v>6571</v>
      </c>
      <c r="AY236" s="15" t="s">
        <v>6572</v>
      </c>
      <c r="AZ236" s="15" t="s">
        <v>6573</v>
      </c>
      <c r="BD236" t="s">
        <v>8459</v>
      </c>
      <c r="BE236" t="s">
        <v>8232</v>
      </c>
      <c r="BF236">
        <v>25</v>
      </c>
    </row>
    <row r="237" spans="6:58" x14ac:dyDescent="0.3">
      <c r="F237" s="15" t="s">
        <v>6574</v>
      </c>
      <c r="H237" s="15" t="s">
        <v>6575</v>
      </c>
      <c r="J237" s="15" t="s">
        <v>6576</v>
      </c>
      <c r="K237" s="15" t="s">
        <v>6577</v>
      </c>
      <c r="S237" s="15" t="s">
        <v>6578</v>
      </c>
      <c r="U237" s="15" t="s">
        <v>6579</v>
      </c>
      <c r="V237" s="15" t="s">
        <v>6580</v>
      </c>
      <c r="W237" s="15" t="s">
        <v>6581</v>
      </c>
      <c r="Y237" s="15" t="s">
        <v>6582</v>
      </c>
      <c r="AB237" s="15" t="s">
        <v>6583</v>
      </c>
      <c r="AC237" s="15" t="s">
        <v>6584</v>
      </c>
      <c r="AE237" s="15" t="s">
        <v>6585</v>
      </c>
      <c r="AI237" s="15" t="s">
        <v>6586</v>
      </c>
      <c r="AK237" s="15" t="s">
        <v>6587</v>
      </c>
      <c r="AN237" s="15" t="s">
        <v>6588</v>
      </c>
      <c r="AO237" s="15" t="s">
        <v>6589</v>
      </c>
      <c r="AQ237" s="15" t="s">
        <v>6590</v>
      </c>
      <c r="AS237" s="15" t="s">
        <v>6591</v>
      </c>
      <c r="AT237" s="15" t="s">
        <v>6592</v>
      </c>
      <c r="AU237" s="15" t="s">
        <v>6593</v>
      </c>
      <c r="AV237" s="15" t="s">
        <v>6594</v>
      </c>
      <c r="AW237" s="15" t="s">
        <v>6595</v>
      </c>
      <c r="AX237" s="15" t="s">
        <v>6596</v>
      </c>
      <c r="AY237" s="15" t="s">
        <v>6597</v>
      </c>
      <c r="AZ237" s="15" t="s">
        <v>6598</v>
      </c>
      <c r="BD237" t="s">
        <v>8475</v>
      </c>
      <c r="BE237" t="s">
        <v>8232</v>
      </c>
      <c r="BF237">
        <v>25</v>
      </c>
    </row>
    <row r="238" spans="6:58" x14ac:dyDescent="0.3">
      <c r="F238" s="15" t="s">
        <v>6599</v>
      </c>
      <c r="H238" s="15" t="s">
        <v>6600</v>
      </c>
      <c r="J238" s="15" t="s">
        <v>6601</v>
      </c>
      <c r="K238" s="15" t="s">
        <v>6602</v>
      </c>
      <c r="S238" s="15" t="s">
        <v>6603</v>
      </c>
      <c r="U238" s="15" t="s">
        <v>6604</v>
      </c>
      <c r="V238" s="15" t="s">
        <v>6605</v>
      </c>
      <c r="W238" s="15" t="s">
        <v>6606</v>
      </c>
      <c r="Y238" s="15" t="s">
        <v>6607</v>
      </c>
      <c r="AB238" s="15" t="s">
        <v>6608</v>
      </c>
      <c r="AC238" s="15" t="s">
        <v>6609</v>
      </c>
      <c r="AE238" s="15" t="s">
        <v>6610</v>
      </c>
      <c r="AI238" s="15" t="s">
        <v>6611</v>
      </c>
      <c r="AK238" s="15" t="s">
        <v>6612</v>
      </c>
      <c r="AN238" s="15" t="s">
        <v>6613</v>
      </c>
      <c r="AO238" s="15" t="s">
        <v>6614</v>
      </c>
      <c r="AQ238" s="15" t="s">
        <v>6615</v>
      </c>
      <c r="AS238" s="15" t="s">
        <v>6616</v>
      </c>
      <c r="AT238" s="15" t="s">
        <v>6617</v>
      </c>
      <c r="AU238" s="15" t="s">
        <v>6618</v>
      </c>
      <c r="AV238" s="15" t="s">
        <v>6619</v>
      </c>
      <c r="AW238" s="15" t="s">
        <v>6620</v>
      </c>
      <c r="AX238" s="15" t="s">
        <v>6621</v>
      </c>
      <c r="AY238" s="15" t="s">
        <v>6622</v>
      </c>
      <c r="AZ238" s="15" t="s">
        <v>6623</v>
      </c>
      <c r="BD238" t="s">
        <v>8485</v>
      </c>
      <c r="BE238" t="s">
        <v>8232</v>
      </c>
      <c r="BF238">
        <v>25</v>
      </c>
    </row>
    <row r="239" spans="6:58" x14ac:dyDescent="0.3">
      <c r="F239" s="15" t="s">
        <v>6624</v>
      </c>
      <c r="H239" s="15" t="s">
        <v>6625</v>
      </c>
      <c r="J239" s="15" t="s">
        <v>6626</v>
      </c>
      <c r="K239" s="15" t="s">
        <v>6627</v>
      </c>
      <c r="S239" s="15" t="s">
        <v>6628</v>
      </c>
      <c r="U239" s="15" t="s">
        <v>6629</v>
      </c>
      <c r="V239" s="15" t="s">
        <v>6630</v>
      </c>
      <c r="W239" s="15" t="s">
        <v>6631</v>
      </c>
      <c r="Y239" s="15" t="s">
        <v>6632</v>
      </c>
      <c r="AB239" s="15" t="s">
        <v>6633</v>
      </c>
      <c r="AC239" s="15" t="s">
        <v>6634</v>
      </c>
      <c r="AE239" s="15" t="s">
        <v>6635</v>
      </c>
      <c r="AI239" s="15" t="s">
        <v>6636</v>
      </c>
      <c r="AK239" s="15" t="s">
        <v>6637</v>
      </c>
      <c r="AN239" s="15" t="s">
        <v>6638</v>
      </c>
      <c r="AO239" s="15" t="s">
        <v>6639</v>
      </c>
      <c r="AQ239" s="15" t="s">
        <v>6640</v>
      </c>
      <c r="AS239" s="15" t="s">
        <v>6641</v>
      </c>
      <c r="AT239" s="15" t="s">
        <v>6642</v>
      </c>
      <c r="AU239" s="15" t="s">
        <v>6643</v>
      </c>
      <c r="AV239" s="15" t="s">
        <v>6644</v>
      </c>
      <c r="AW239" s="15" t="s">
        <v>6645</v>
      </c>
      <c r="AX239" s="15" t="s">
        <v>6646</v>
      </c>
      <c r="AY239" s="15" t="s">
        <v>6647</v>
      </c>
      <c r="AZ239" s="15" t="s">
        <v>6648</v>
      </c>
      <c r="BD239" t="s">
        <v>8580</v>
      </c>
      <c r="BE239" t="s">
        <v>8232</v>
      </c>
      <c r="BF239">
        <v>25</v>
      </c>
    </row>
    <row r="240" spans="6:58" x14ac:dyDescent="0.3">
      <c r="F240" s="15" t="s">
        <v>6649</v>
      </c>
      <c r="H240" s="15" t="s">
        <v>6650</v>
      </c>
      <c r="J240" s="15" t="s">
        <v>6651</v>
      </c>
      <c r="K240" s="15" t="s">
        <v>6652</v>
      </c>
      <c r="S240" s="15" t="s">
        <v>6653</v>
      </c>
      <c r="U240" s="15" t="s">
        <v>6654</v>
      </c>
      <c r="W240" s="15" t="s">
        <v>6655</v>
      </c>
      <c r="Y240" s="15" t="s">
        <v>6656</v>
      </c>
      <c r="AB240" s="15" t="s">
        <v>6657</v>
      </c>
      <c r="AC240" s="15" t="s">
        <v>6658</v>
      </c>
      <c r="AE240" s="15" t="s">
        <v>6659</v>
      </c>
      <c r="AI240" s="15" t="s">
        <v>6660</v>
      </c>
      <c r="AK240" s="15" t="s">
        <v>6661</v>
      </c>
      <c r="AO240" s="15" t="s">
        <v>6662</v>
      </c>
      <c r="AQ240" s="15" t="s">
        <v>149</v>
      </c>
      <c r="AS240" s="15" t="s">
        <v>6663</v>
      </c>
      <c r="AT240" s="15" t="s">
        <v>6664</v>
      </c>
      <c r="AU240" s="15" t="s">
        <v>6665</v>
      </c>
      <c r="AV240" s="15" t="s">
        <v>6666</v>
      </c>
      <c r="AW240" s="15" t="s">
        <v>6667</v>
      </c>
      <c r="AX240" s="15" t="s">
        <v>6668</v>
      </c>
      <c r="AY240" s="15" t="s">
        <v>6669</v>
      </c>
      <c r="AZ240" s="15" t="s">
        <v>6670</v>
      </c>
      <c r="BD240" t="s">
        <v>8581</v>
      </c>
      <c r="BE240" t="s">
        <v>8232</v>
      </c>
      <c r="BF240">
        <v>25</v>
      </c>
    </row>
    <row r="241" spans="6:58" x14ac:dyDescent="0.3">
      <c r="F241" s="15" t="s">
        <v>6671</v>
      </c>
      <c r="H241" s="15" t="s">
        <v>6672</v>
      </c>
      <c r="J241" s="15" t="s">
        <v>6673</v>
      </c>
      <c r="K241" s="15" t="s">
        <v>6674</v>
      </c>
      <c r="S241" s="15" t="s">
        <v>6675</v>
      </c>
      <c r="U241" s="15" t="s">
        <v>6676</v>
      </c>
      <c r="W241" s="15" t="s">
        <v>6677</v>
      </c>
      <c r="Y241" s="15" t="s">
        <v>6678</v>
      </c>
      <c r="AB241" s="15" t="s">
        <v>6679</v>
      </c>
      <c r="AC241" s="15" t="s">
        <v>6680</v>
      </c>
      <c r="AE241" s="15" t="s">
        <v>6681</v>
      </c>
      <c r="AI241" s="15" t="s">
        <v>6682</v>
      </c>
      <c r="AK241" s="15" t="s">
        <v>6683</v>
      </c>
      <c r="AO241" s="15" t="s">
        <v>6684</v>
      </c>
      <c r="AQ241" s="15" t="s">
        <v>6685</v>
      </c>
      <c r="AS241" s="15" t="s">
        <v>6686</v>
      </c>
      <c r="AT241" s="15" t="s">
        <v>6687</v>
      </c>
      <c r="AU241" s="15" t="s">
        <v>6688</v>
      </c>
      <c r="AV241" s="15" t="s">
        <v>6689</v>
      </c>
      <c r="AW241" s="15" t="s">
        <v>6690</v>
      </c>
      <c r="AX241" s="15" t="s">
        <v>6691</v>
      </c>
      <c r="AY241" s="15" t="s">
        <v>6692</v>
      </c>
      <c r="AZ241" s="15" t="s">
        <v>6693</v>
      </c>
      <c r="BD241" t="s">
        <v>8593</v>
      </c>
      <c r="BE241" t="s">
        <v>8232</v>
      </c>
      <c r="BF241">
        <v>25</v>
      </c>
    </row>
    <row r="242" spans="6:58" x14ac:dyDescent="0.3">
      <c r="F242" s="15" t="s">
        <v>6694</v>
      </c>
      <c r="H242" s="15" t="s">
        <v>6695</v>
      </c>
      <c r="J242" s="15" t="s">
        <v>6696</v>
      </c>
      <c r="K242" s="15" t="s">
        <v>6697</v>
      </c>
      <c r="S242" s="15" t="s">
        <v>6698</v>
      </c>
      <c r="U242" s="15" t="s">
        <v>6699</v>
      </c>
      <c r="W242" s="15" t="s">
        <v>6700</v>
      </c>
      <c r="Y242" s="15" t="s">
        <v>6701</v>
      </c>
      <c r="AB242" s="15" t="s">
        <v>6702</v>
      </c>
      <c r="AC242" s="15" t="s">
        <v>6703</v>
      </c>
      <c r="AE242" s="15" t="s">
        <v>6704</v>
      </c>
      <c r="AI242" s="15" t="s">
        <v>6705</v>
      </c>
      <c r="AK242" s="15" t="s">
        <v>6706</v>
      </c>
      <c r="AO242" s="15" t="s">
        <v>6707</v>
      </c>
      <c r="AQ242" s="15" t="s">
        <v>6708</v>
      </c>
      <c r="AS242" s="15" t="s">
        <v>6709</v>
      </c>
      <c r="AT242" s="15" t="s">
        <v>6710</v>
      </c>
      <c r="AU242" s="15" t="s">
        <v>6711</v>
      </c>
      <c r="AV242" s="15" t="s">
        <v>6712</v>
      </c>
      <c r="AW242" s="15" t="s">
        <v>6713</v>
      </c>
      <c r="AX242" s="15" t="s">
        <v>6714</v>
      </c>
      <c r="AY242" s="15" t="s">
        <v>6715</v>
      </c>
      <c r="AZ242" s="15" t="s">
        <v>6716</v>
      </c>
      <c r="BD242" t="s">
        <v>8646</v>
      </c>
      <c r="BE242" t="s">
        <v>8367</v>
      </c>
      <c r="BF242">
        <v>0</v>
      </c>
    </row>
    <row r="243" spans="6:58" x14ac:dyDescent="0.3">
      <c r="F243" s="15" t="s">
        <v>6717</v>
      </c>
      <c r="H243" s="15" t="s">
        <v>6718</v>
      </c>
      <c r="J243" s="15" t="s">
        <v>6719</v>
      </c>
      <c r="K243" s="15" t="s">
        <v>6720</v>
      </c>
      <c r="S243" s="15" t="s">
        <v>6721</v>
      </c>
      <c r="U243" s="15" t="s">
        <v>6722</v>
      </c>
      <c r="W243" s="15" t="s">
        <v>6723</v>
      </c>
      <c r="Y243" s="15" t="s">
        <v>6724</v>
      </c>
      <c r="AB243" s="15" t="s">
        <v>6725</v>
      </c>
      <c r="AC243" s="15" t="s">
        <v>6726</v>
      </c>
      <c r="AE243" s="15" t="s">
        <v>6727</v>
      </c>
      <c r="AI243" s="15" t="s">
        <v>6728</v>
      </c>
      <c r="AK243" s="15" t="s">
        <v>6729</v>
      </c>
      <c r="AO243" s="15" t="s">
        <v>6730</v>
      </c>
      <c r="AQ243" s="15" t="s">
        <v>6731</v>
      </c>
      <c r="AS243" s="15" t="s">
        <v>6732</v>
      </c>
      <c r="AT243" s="15" t="s">
        <v>6733</v>
      </c>
      <c r="AU243" s="15" t="s">
        <v>6734</v>
      </c>
      <c r="AV243" s="15" t="s">
        <v>6735</v>
      </c>
      <c r="AW243" s="15" t="s">
        <v>6736</v>
      </c>
      <c r="AX243" s="15" t="s">
        <v>6737</v>
      </c>
      <c r="AY243" s="15" t="s">
        <v>6738</v>
      </c>
      <c r="AZ243" s="15" t="s">
        <v>6739</v>
      </c>
      <c r="BD243" t="s">
        <v>8648</v>
      </c>
      <c r="BE243" t="s">
        <v>8232</v>
      </c>
      <c r="BF243">
        <v>25</v>
      </c>
    </row>
    <row r="244" spans="6:58" x14ac:dyDescent="0.3">
      <c r="F244" s="15" t="s">
        <v>6740</v>
      </c>
      <c r="H244" s="15" t="s">
        <v>6741</v>
      </c>
      <c r="J244" s="15" t="s">
        <v>6742</v>
      </c>
      <c r="K244" s="15" t="s">
        <v>6743</v>
      </c>
      <c r="S244" s="15" t="s">
        <v>6744</v>
      </c>
      <c r="U244" s="15" t="s">
        <v>6745</v>
      </c>
      <c r="W244" s="15" t="s">
        <v>6746</v>
      </c>
      <c r="Y244" s="15" t="s">
        <v>6747</v>
      </c>
      <c r="AB244" s="15" t="s">
        <v>6748</v>
      </c>
      <c r="AC244" s="15" t="s">
        <v>6749</v>
      </c>
      <c r="AE244" s="15" t="s">
        <v>6750</v>
      </c>
      <c r="AI244" s="15" t="s">
        <v>6751</v>
      </c>
      <c r="AK244" s="15" t="s">
        <v>6752</v>
      </c>
      <c r="AO244" s="15" t="s">
        <v>6753</v>
      </c>
      <c r="AQ244" s="15" t="s">
        <v>6754</v>
      </c>
      <c r="AS244" s="15" t="s">
        <v>6755</v>
      </c>
      <c r="AT244" s="15" t="s">
        <v>6756</v>
      </c>
      <c r="AU244" s="15" t="s">
        <v>6757</v>
      </c>
      <c r="AV244" s="15" t="s">
        <v>6758</v>
      </c>
      <c r="AW244" s="15" t="s">
        <v>6759</v>
      </c>
      <c r="AX244" s="15" t="s">
        <v>153</v>
      </c>
      <c r="AY244" s="15" t="s">
        <v>6760</v>
      </c>
      <c r="AZ244" s="15" t="s">
        <v>6761</v>
      </c>
      <c r="BD244" t="s">
        <v>8692</v>
      </c>
      <c r="BE244" t="s">
        <v>8232</v>
      </c>
      <c r="BF244">
        <v>25</v>
      </c>
    </row>
    <row r="245" spans="6:58" x14ac:dyDescent="0.3">
      <c r="F245" s="15" t="s">
        <v>6762</v>
      </c>
      <c r="H245" s="15" t="s">
        <v>6763</v>
      </c>
      <c r="J245" s="15" t="s">
        <v>6764</v>
      </c>
      <c r="K245" s="15" t="s">
        <v>6765</v>
      </c>
      <c r="S245" s="15" t="s">
        <v>6766</v>
      </c>
      <c r="U245" s="15" t="s">
        <v>6767</v>
      </c>
      <c r="W245" s="15" t="s">
        <v>6768</v>
      </c>
      <c r="Y245" s="15" t="s">
        <v>6769</v>
      </c>
      <c r="AB245" s="15" t="s">
        <v>6770</v>
      </c>
      <c r="AC245" s="15" t="s">
        <v>6771</v>
      </c>
      <c r="AI245" s="15" t="s">
        <v>6772</v>
      </c>
      <c r="AK245" s="15" t="s">
        <v>6773</v>
      </c>
      <c r="AO245" s="15" t="s">
        <v>6774</v>
      </c>
      <c r="AQ245" s="15" t="s">
        <v>6775</v>
      </c>
      <c r="AS245" s="15" t="s">
        <v>6776</v>
      </c>
      <c r="AT245" s="15" t="s">
        <v>6777</v>
      </c>
      <c r="AU245" s="15" t="s">
        <v>6778</v>
      </c>
      <c r="AV245" s="15" t="s">
        <v>6779</v>
      </c>
      <c r="AW245" s="15" t="s">
        <v>6780</v>
      </c>
      <c r="AX245" s="15" t="s">
        <v>6781</v>
      </c>
      <c r="AY245" s="15" t="s">
        <v>6782</v>
      </c>
      <c r="AZ245" s="15" t="s">
        <v>6783</v>
      </c>
      <c r="BD245" t="s">
        <v>8748</v>
      </c>
      <c r="BE245" t="s">
        <v>8232</v>
      </c>
      <c r="BF245">
        <v>25</v>
      </c>
    </row>
    <row r="246" spans="6:58" x14ac:dyDescent="0.3">
      <c r="F246" s="15" t="s">
        <v>6784</v>
      </c>
      <c r="H246" s="15" t="s">
        <v>6785</v>
      </c>
      <c r="J246" s="15" t="s">
        <v>6786</v>
      </c>
      <c r="K246" s="15" t="s">
        <v>6787</v>
      </c>
      <c r="S246" s="15" t="s">
        <v>6788</v>
      </c>
      <c r="U246" s="15" t="s">
        <v>6789</v>
      </c>
      <c r="W246" s="15" t="s">
        <v>6790</v>
      </c>
      <c r="Y246" s="15" t="s">
        <v>6791</v>
      </c>
      <c r="AB246" s="15" t="s">
        <v>6792</v>
      </c>
      <c r="AC246" s="15" t="s">
        <v>6793</v>
      </c>
      <c r="AI246" s="15" t="s">
        <v>6794</v>
      </c>
      <c r="AK246" s="15" t="s">
        <v>6795</v>
      </c>
      <c r="AO246" s="15" t="s">
        <v>6796</v>
      </c>
      <c r="AQ246" s="15" t="s">
        <v>6797</v>
      </c>
      <c r="AS246" s="15" t="s">
        <v>6798</v>
      </c>
      <c r="AT246" s="15" t="s">
        <v>6799</v>
      </c>
      <c r="AU246" s="15" t="s">
        <v>6800</v>
      </c>
      <c r="AV246" s="15" t="s">
        <v>6801</v>
      </c>
      <c r="AW246" s="15" t="s">
        <v>6802</v>
      </c>
      <c r="AX246" s="15" t="s">
        <v>6803</v>
      </c>
      <c r="AY246" s="15" t="s">
        <v>6804</v>
      </c>
      <c r="AZ246" s="15" t="s">
        <v>6805</v>
      </c>
      <c r="BD246" t="s">
        <v>8797</v>
      </c>
      <c r="BE246" t="s">
        <v>8232</v>
      </c>
      <c r="BF246">
        <v>25</v>
      </c>
    </row>
    <row r="247" spans="6:58" x14ac:dyDescent="0.3">
      <c r="F247" s="15" t="s">
        <v>6806</v>
      </c>
      <c r="H247" s="15" t="s">
        <v>6807</v>
      </c>
      <c r="J247" s="15" t="s">
        <v>6808</v>
      </c>
      <c r="K247" s="15" t="s">
        <v>6809</v>
      </c>
      <c r="S247" s="15" t="s">
        <v>6810</v>
      </c>
      <c r="U247" s="15" t="s">
        <v>6811</v>
      </c>
      <c r="W247" s="15" t="s">
        <v>6812</v>
      </c>
      <c r="Y247" s="15" t="s">
        <v>6813</v>
      </c>
      <c r="AB247" s="15" t="s">
        <v>6814</v>
      </c>
      <c r="AC247" s="15" t="s">
        <v>6815</v>
      </c>
      <c r="AI247" s="15" t="s">
        <v>6816</v>
      </c>
      <c r="AK247" s="15" t="s">
        <v>6817</v>
      </c>
      <c r="AO247" s="15" t="s">
        <v>6818</v>
      </c>
      <c r="AQ247" s="15" t="s">
        <v>6819</v>
      </c>
      <c r="AS247" s="15" t="s">
        <v>6820</v>
      </c>
      <c r="AT247" s="15" t="s">
        <v>6821</v>
      </c>
      <c r="AU247" s="15" t="s">
        <v>6822</v>
      </c>
      <c r="AV247" s="15" t="s">
        <v>6823</v>
      </c>
      <c r="AW247" s="15" t="s">
        <v>6824</v>
      </c>
      <c r="AX247" s="15" t="s">
        <v>6825</v>
      </c>
      <c r="AY247" s="15" t="s">
        <v>6826</v>
      </c>
      <c r="AZ247" s="15" t="s">
        <v>6827</v>
      </c>
      <c r="BD247" t="s">
        <v>8875</v>
      </c>
      <c r="BE247" t="s">
        <v>8232</v>
      </c>
      <c r="BF247">
        <v>25</v>
      </c>
    </row>
    <row r="248" spans="6:58" x14ac:dyDescent="0.3">
      <c r="F248" s="15" t="s">
        <v>6828</v>
      </c>
      <c r="H248" s="15" t="s">
        <v>6829</v>
      </c>
      <c r="J248" s="15" t="s">
        <v>6830</v>
      </c>
      <c r="K248" s="15" t="s">
        <v>6831</v>
      </c>
      <c r="S248" s="15" t="s">
        <v>6832</v>
      </c>
      <c r="U248" s="15" t="s">
        <v>6833</v>
      </c>
      <c r="W248" s="15" t="s">
        <v>6834</v>
      </c>
      <c r="Y248" s="15" t="s">
        <v>6835</v>
      </c>
      <c r="AB248" s="15" t="s">
        <v>6836</v>
      </c>
      <c r="AC248" s="15" t="s">
        <v>6837</v>
      </c>
      <c r="AI248" s="15" t="s">
        <v>6838</v>
      </c>
      <c r="AK248" s="15" t="s">
        <v>6839</v>
      </c>
      <c r="AO248" s="15" t="s">
        <v>6840</v>
      </c>
      <c r="AQ248" s="15" t="s">
        <v>6841</v>
      </c>
      <c r="AS248" s="15" t="s">
        <v>6842</v>
      </c>
      <c r="AT248" s="15" t="s">
        <v>6843</v>
      </c>
      <c r="AU248" s="15" t="s">
        <v>6844</v>
      </c>
      <c r="AV248" s="15" t="s">
        <v>6845</v>
      </c>
      <c r="AW248" s="15" t="s">
        <v>6846</v>
      </c>
      <c r="AX248" s="15" t="s">
        <v>6847</v>
      </c>
      <c r="AY248" s="15" t="s">
        <v>6848</v>
      </c>
      <c r="AZ248" s="15" t="s">
        <v>6849</v>
      </c>
      <c r="BD248" t="s">
        <v>8981</v>
      </c>
      <c r="BE248" t="s">
        <v>8232</v>
      </c>
      <c r="BF248">
        <v>25</v>
      </c>
    </row>
    <row r="249" spans="6:58" x14ac:dyDescent="0.3">
      <c r="F249" s="15" t="s">
        <v>6850</v>
      </c>
      <c r="H249" s="15" t="s">
        <v>6851</v>
      </c>
      <c r="J249" s="15" t="s">
        <v>6852</v>
      </c>
      <c r="K249" s="15" t="s">
        <v>6853</v>
      </c>
      <c r="S249" s="15" t="s">
        <v>6854</v>
      </c>
      <c r="U249" s="15" t="s">
        <v>6855</v>
      </c>
      <c r="W249" s="15" t="s">
        <v>6856</v>
      </c>
      <c r="Y249" s="15" t="s">
        <v>6857</v>
      </c>
      <c r="AB249" s="15" t="s">
        <v>6858</v>
      </c>
      <c r="AC249" s="15" t="s">
        <v>6859</v>
      </c>
      <c r="AI249" s="15" t="s">
        <v>6860</v>
      </c>
      <c r="AK249" s="15" t="s">
        <v>6861</v>
      </c>
      <c r="AO249" s="15" t="s">
        <v>6862</v>
      </c>
      <c r="AQ249" s="15" t="s">
        <v>6863</v>
      </c>
      <c r="AT249" s="15" t="s">
        <v>6864</v>
      </c>
      <c r="AU249" s="15" t="s">
        <v>6865</v>
      </c>
      <c r="AV249" s="15" t="s">
        <v>6866</v>
      </c>
      <c r="AW249" s="15" t="s">
        <v>6867</v>
      </c>
      <c r="AX249" s="15" t="s">
        <v>6868</v>
      </c>
      <c r="AY249" s="15" t="s">
        <v>6869</v>
      </c>
      <c r="AZ249" s="15" t="s">
        <v>6870</v>
      </c>
      <c r="BD249" t="s">
        <v>9004</v>
      </c>
      <c r="BE249" t="s">
        <v>8232</v>
      </c>
      <c r="BF249">
        <v>25</v>
      </c>
    </row>
    <row r="250" spans="6:58" x14ac:dyDescent="0.3">
      <c r="F250" s="15" t="s">
        <v>6871</v>
      </c>
      <c r="H250" s="15" t="s">
        <v>6872</v>
      </c>
      <c r="J250" s="15" t="s">
        <v>6873</v>
      </c>
      <c r="K250" s="15" t="s">
        <v>6874</v>
      </c>
      <c r="S250" s="15" t="s">
        <v>6875</v>
      </c>
      <c r="U250" s="15" t="s">
        <v>6876</v>
      </c>
      <c r="W250" s="15" t="s">
        <v>6877</v>
      </c>
      <c r="Y250" s="15" t="s">
        <v>6878</v>
      </c>
      <c r="AB250" s="15" t="s">
        <v>6879</v>
      </c>
      <c r="AC250" s="15" t="s">
        <v>6880</v>
      </c>
      <c r="AI250" s="15" t="s">
        <v>6881</v>
      </c>
      <c r="AK250" s="15" t="s">
        <v>6882</v>
      </c>
      <c r="AO250" s="15" t="s">
        <v>6883</v>
      </c>
      <c r="AQ250" s="15" t="s">
        <v>6884</v>
      </c>
      <c r="AU250" s="15" t="s">
        <v>6885</v>
      </c>
      <c r="AV250" s="15" t="s">
        <v>6886</v>
      </c>
      <c r="AW250" s="15" t="s">
        <v>6887</v>
      </c>
      <c r="AX250" s="15" t="s">
        <v>6888</v>
      </c>
      <c r="AY250" s="15" t="s">
        <v>6889</v>
      </c>
      <c r="AZ250" s="15" t="s">
        <v>6890</v>
      </c>
      <c r="BD250" t="s">
        <v>9112</v>
      </c>
      <c r="BE250" t="s">
        <v>8232</v>
      </c>
      <c r="BF250">
        <v>25</v>
      </c>
    </row>
    <row r="251" spans="6:58" x14ac:dyDescent="0.3">
      <c r="F251" s="15" t="s">
        <v>6891</v>
      </c>
      <c r="H251" s="15" t="s">
        <v>6892</v>
      </c>
      <c r="J251" s="15" t="s">
        <v>6893</v>
      </c>
      <c r="K251" s="15" t="s">
        <v>6894</v>
      </c>
      <c r="S251" s="15" t="s">
        <v>6895</v>
      </c>
      <c r="U251" s="15" t="s">
        <v>6896</v>
      </c>
      <c r="W251" s="15" t="s">
        <v>6897</v>
      </c>
      <c r="Y251" s="15" t="s">
        <v>6898</v>
      </c>
      <c r="AB251" s="15" t="s">
        <v>6899</v>
      </c>
      <c r="AC251" s="15" t="s">
        <v>6900</v>
      </c>
      <c r="AI251" s="15" t="s">
        <v>6901</v>
      </c>
      <c r="AK251" s="15" t="s">
        <v>6902</v>
      </c>
      <c r="AO251" s="15" t="s">
        <v>6903</v>
      </c>
      <c r="AQ251" s="15" t="s">
        <v>6904</v>
      </c>
      <c r="AU251" s="15" t="s">
        <v>6905</v>
      </c>
      <c r="AV251" s="15" t="s">
        <v>6906</v>
      </c>
      <c r="AW251" s="15" t="s">
        <v>6907</v>
      </c>
      <c r="AX251" s="15" t="s">
        <v>6908</v>
      </c>
      <c r="AY251" s="15" t="s">
        <v>6909</v>
      </c>
      <c r="AZ251" s="15" t="s">
        <v>6910</v>
      </c>
      <c r="BD251" t="s">
        <v>9113</v>
      </c>
      <c r="BE251" t="s">
        <v>8232</v>
      </c>
      <c r="BF251">
        <v>25</v>
      </c>
    </row>
    <row r="252" spans="6:58" x14ac:dyDescent="0.3">
      <c r="F252" s="15" t="s">
        <v>6911</v>
      </c>
      <c r="H252" s="15" t="s">
        <v>6912</v>
      </c>
      <c r="J252" s="15" t="s">
        <v>6913</v>
      </c>
      <c r="K252" s="15" t="s">
        <v>6914</v>
      </c>
      <c r="S252" s="15" t="s">
        <v>6915</v>
      </c>
      <c r="U252" s="15" t="s">
        <v>6916</v>
      </c>
      <c r="W252" s="15" t="s">
        <v>6917</v>
      </c>
      <c r="Y252" s="15" t="s">
        <v>6918</v>
      </c>
      <c r="AB252" s="15" t="s">
        <v>6919</v>
      </c>
      <c r="AC252" s="15" t="s">
        <v>6920</v>
      </c>
      <c r="AI252" s="15" t="s">
        <v>6921</v>
      </c>
      <c r="AK252" s="15" t="s">
        <v>6922</v>
      </c>
      <c r="AO252" s="15" t="s">
        <v>6923</v>
      </c>
      <c r="AQ252" s="15" t="s">
        <v>6924</v>
      </c>
      <c r="AU252" s="15" t="s">
        <v>6925</v>
      </c>
      <c r="AV252" s="15" t="s">
        <v>6926</v>
      </c>
      <c r="AW252" s="15" t="s">
        <v>6927</v>
      </c>
      <c r="AX252" s="15" t="s">
        <v>6928</v>
      </c>
      <c r="AY252" s="15" t="s">
        <v>6929</v>
      </c>
      <c r="AZ252" s="15" t="s">
        <v>6930</v>
      </c>
      <c r="BD252" t="s">
        <v>9134</v>
      </c>
      <c r="BE252" t="s">
        <v>8232</v>
      </c>
      <c r="BF252">
        <v>25</v>
      </c>
    </row>
    <row r="253" spans="6:58" x14ac:dyDescent="0.3">
      <c r="F253" s="15" t="s">
        <v>6931</v>
      </c>
      <c r="H253" s="15" t="s">
        <v>6932</v>
      </c>
      <c r="J253" s="15" t="s">
        <v>6933</v>
      </c>
      <c r="K253" s="15" t="s">
        <v>6934</v>
      </c>
      <c r="S253" s="15" t="s">
        <v>6935</v>
      </c>
      <c r="U253" s="15" t="s">
        <v>6936</v>
      </c>
      <c r="W253" s="15" t="s">
        <v>6937</v>
      </c>
      <c r="Y253" s="15" t="s">
        <v>6938</v>
      </c>
      <c r="AB253" s="15" t="s">
        <v>6939</v>
      </c>
      <c r="AC253" s="15" t="s">
        <v>6940</v>
      </c>
      <c r="AI253" s="15" t="s">
        <v>6941</v>
      </c>
      <c r="AK253" s="15" t="s">
        <v>6942</v>
      </c>
      <c r="AO253" s="15" t="s">
        <v>6943</v>
      </c>
      <c r="AQ253" s="15" t="s">
        <v>6944</v>
      </c>
      <c r="AU253" s="15" t="s">
        <v>6945</v>
      </c>
      <c r="AV253" s="15" t="s">
        <v>6946</v>
      </c>
      <c r="AW253" s="15" t="s">
        <v>6947</v>
      </c>
      <c r="AX253" s="15" t="s">
        <v>6948</v>
      </c>
      <c r="AY253" s="15" t="s">
        <v>6949</v>
      </c>
      <c r="AZ253" s="15" t="s">
        <v>6950</v>
      </c>
      <c r="BD253" t="s">
        <v>9143</v>
      </c>
      <c r="BE253" t="s">
        <v>8232</v>
      </c>
      <c r="BF253">
        <v>25</v>
      </c>
    </row>
    <row r="254" spans="6:58" x14ac:dyDescent="0.3">
      <c r="F254" s="15" t="s">
        <v>6951</v>
      </c>
      <c r="H254" s="15" t="s">
        <v>6952</v>
      </c>
      <c r="J254" s="15" t="s">
        <v>6953</v>
      </c>
      <c r="K254" s="15" t="s">
        <v>6954</v>
      </c>
      <c r="S254" s="15" t="s">
        <v>6955</v>
      </c>
      <c r="U254" s="15" t="s">
        <v>6956</v>
      </c>
      <c r="W254" s="15" t="s">
        <v>6957</v>
      </c>
      <c r="Y254" s="15" t="s">
        <v>6958</v>
      </c>
      <c r="AB254" s="15" t="s">
        <v>6959</v>
      </c>
      <c r="AC254" s="15" t="s">
        <v>6960</v>
      </c>
      <c r="AI254" s="15" t="s">
        <v>6961</v>
      </c>
      <c r="AK254" s="15" t="s">
        <v>6962</v>
      </c>
      <c r="AO254" s="15" t="s">
        <v>6963</v>
      </c>
      <c r="AQ254" s="15" t="s">
        <v>6964</v>
      </c>
      <c r="AU254" s="15" t="s">
        <v>6965</v>
      </c>
      <c r="AV254" s="15" t="s">
        <v>6966</v>
      </c>
      <c r="AW254" s="15" t="s">
        <v>6967</v>
      </c>
      <c r="AX254" s="15" t="s">
        <v>6968</v>
      </c>
      <c r="AY254" s="15" t="s">
        <v>6969</v>
      </c>
      <c r="AZ254" s="15" t="s">
        <v>6970</v>
      </c>
      <c r="BD254" t="s">
        <v>9185</v>
      </c>
      <c r="BE254" t="s">
        <v>8232</v>
      </c>
      <c r="BF254">
        <v>25</v>
      </c>
    </row>
    <row r="255" spans="6:58" x14ac:dyDescent="0.3">
      <c r="F255" s="15" t="s">
        <v>6971</v>
      </c>
      <c r="H255" s="15" t="s">
        <v>6972</v>
      </c>
      <c r="J255" s="15" t="s">
        <v>6973</v>
      </c>
      <c r="K255" s="15" t="s">
        <v>6974</v>
      </c>
      <c r="S255" s="15" t="s">
        <v>6975</v>
      </c>
      <c r="U255" s="15" t="s">
        <v>6976</v>
      </c>
      <c r="W255" s="15" t="s">
        <v>6977</v>
      </c>
      <c r="Y255" s="15" t="s">
        <v>6978</v>
      </c>
      <c r="AB255" s="15" t="s">
        <v>6979</v>
      </c>
      <c r="AC255" s="15" t="s">
        <v>6980</v>
      </c>
      <c r="AI255" s="15" t="s">
        <v>6981</v>
      </c>
      <c r="AK255" s="15" t="s">
        <v>6982</v>
      </c>
      <c r="AO255" s="15" t="s">
        <v>6983</v>
      </c>
      <c r="AQ255" s="15" t="s">
        <v>6984</v>
      </c>
      <c r="AU255" s="15" t="s">
        <v>6985</v>
      </c>
      <c r="AV255" s="15" t="s">
        <v>6986</v>
      </c>
      <c r="AW255" s="15" t="s">
        <v>6987</v>
      </c>
      <c r="AX255" s="15" t="s">
        <v>6988</v>
      </c>
      <c r="AY255" s="15" t="s">
        <v>6989</v>
      </c>
      <c r="AZ255" s="15" t="s">
        <v>6990</v>
      </c>
      <c r="BD255" t="s">
        <v>9208</v>
      </c>
      <c r="BE255" t="s">
        <v>8232</v>
      </c>
      <c r="BF255">
        <v>25</v>
      </c>
    </row>
    <row r="256" spans="6:58" x14ac:dyDescent="0.3">
      <c r="F256" s="15" t="s">
        <v>6991</v>
      </c>
      <c r="H256" s="15" t="s">
        <v>6992</v>
      </c>
      <c r="J256" s="15" t="s">
        <v>6993</v>
      </c>
      <c r="K256" s="15" t="s">
        <v>6994</v>
      </c>
      <c r="S256" s="15" t="s">
        <v>6995</v>
      </c>
      <c r="U256" s="15" t="s">
        <v>6996</v>
      </c>
      <c r="W256" s="15" t="s">
        <v>6997</v>
      </c>
      <c r="Y256" s="15" t="s">
        <v>6998</v>
      </c>
      <c r="AB256" s="15" t="s">
        <v>6999</v>
      </c>
      <c r="AC256" s="15" t="s">
        <v>7000</v>
      </c>
      <c r="AI256" s="15" t="s">
        <v>7001</v>
      </c>
      <c r="AK256" s="15" t="s">
        <v>7002</v>
      </c>
      <c r="AO256" s="15" t="s">
        <v>7003</v>
      </c>
      <c r="AQ256" s="15" t="s">
        <v>7004</v>
      </c>
      <c r="AU256" s="15" t="s">
        <v>123</v>
      </c>
      <c r="AV256" s="15" t="s">
        <v>7005</v>
      </c>
      <c r="AW256" s="15" t="s">
        <v>7006</v>
      </c>
      <c r="AX256" s="15" t="s">
        <v>7007</v>
      </c>
      <c r="AY256" s="15" t="s">
        <v>7008</v>
      </c>
      <c r="AZ256" s="15" t="s">
        <v>7009</v>
      </c>
      <c r="BD256" t="s">
        <v>9209</v>
      </c>
      <c r="BE256" t="s">
        <v>8232</v>
      </c>
      <c r="BF256">
        <v>25</v>
      </c>
    </row>
    <row r="257" spans="6:58" x14ac:dyDescent="0.3">
      <c r="F257" s="15" t="s">
        <v>7010</v>
      </c>
      <c r="H257" s="15" t="s">
        <v>7011</v>
      </c>
      <c r="J257" s="15" t="s">
        <v>7012</v>
      </c>
      <c r="K257" s="15" t="s">
        <v>7013</v>
      </c>
      <c r="S257" s="15" t="s">
        <v>7014</v>
      </c>
      <c r="U257" s="15" t="s">
        <v>7015</v>
      </c>
      <c r="W257" s="15" t="s">
        <v>7016</v>
      </c>
      <c r="Y257" s="15" t="s">
        <v>7017</v>
      </c>
      <c r="AB257" s="15" t="s">
        <v>7018</v>
      </c>
      <c r="AC257" s="15" t="s">
        <v>7019</v>
      </c>
      <c r="AI257" s="15" t="s">
        <v>7020</v>
      </c>
      <c r="AO257" s="15" t="s">
        <v>7021</v>
      </c>
      <c r="AQ257" s="15" t="s">
        <v>7022</v>
      </c>
      <c r="AU257" s="15" t="s">
        <v>7023</v>
      </c>
      <c r="AV257" s="15" t="s">
        <v>7024</v>
      </c>
      <c r="AW257" s="15" t="s">
        <v>7025</v>
      </c>
      <c r="AX257" s="15" t="s">
        <v>7026</v>
      </c>
      <c r="AY257" s="15" t="s">
        <v>7027</v>
      </c>
      <c r="AZ257" s="15" t="s">
        <v>7028</v>
      </c>
      <c r="BD257" t="s">
        <v>9212</v>
      </c>
      <c r="BE257" t="s">
        <v>8232</v>
      </c>
      <c r="BF257">
        <v>25</v>
      </c>
    </row>
    <row r="258" spans="6:58" x14ac:dyDescent="0.3">
      <c r="F258" s="15" t="s">
        <v>7029</v>
      </c>
      <c r="H258" s="15" t="s">
        <v>7030</v>
      </c>
      <c r="J258" s="15" t="s">
        <v>7031</v>
      </c>
      <c r="K258" s="15" t="s">
        <v>7032</v>
      </c>
      <c r="S258" s="15" t="s">
        <v>7033</v>
      </c>
      <c r="U258" s="15" t="s">
        <v>7034</v>
      </c>
      <c r="W258" s="15" t="s">
        <v>7035</v>
      </c>
      <c r="Y258" s="15" t="s">
        <v>7036</v>
      </c>
      <c r="AB258" s="15" t="s">
        <v>7037</v>
      </c>
      <c r="AC258" s="15" t="s">
        <v>7038</v>
      </c>
      <c r="AI258" s="15" t="s">
        <v>7039</v>
      </c>
      <c r="AO258" s="15" t="s">
        <v>7040</v>
      </c>
      <c r="AQ258" s="15" t="s">
        <v>7041</v>
      </c>
      <c r="AU258" s="15" t="s">
        <v>7042</v>
      </c>
      <c r="AV258" s="15" t="s">
        <v>7043</v>
      </c>
      <c r="AW258" s="15" t="s">
        <v>7044</v>
      </c>
      <c r="AX258" s="15" t="s">
        <v>7045</v>
      </c>
      <c r="AY258" s="15" t="s">
        <v>7046</v>
      </c>
      <c r="AZ258" s="15" t="s">
        <v>7047</v>
      </c>
      <c r="BD258" t="s">
        <v>9235</v>
      </c>
      <c r="BE258" t="s">
        <v>8237</v>
      </c>
      <c r="BF258">
        <v>20</v>
      </c>
    </row>
    <row r="259" spans="6:58" x14ac:dyDescent="0.3">
      <c r="F259" s="15" t="s">
        <v>7048</v>
      </c>
      <c r="H259" s="15" t="s">
        <v>7049</v>
      </c>
      <c r="J259" s="15" t="s">
        <v>7050</v>
      </c>
      <c r="K259" s="15" t="s">
        <v>7051</v>
      </c>
      <c r="S259" s="15" t="s">
        <v>7052</v>
      </c>
      <c r="U259" s="15" t="s">
        <v>7053</v>
      </c>
      <c r="W259" s="15" t="s">
        <v>7054</v>
      </c>
      <c r="Y259" s="15" t="s">
        <v>7055</v>
      </c>
      <c r="AB259" s="15" t="s">
        <v>7056</v>
      </c>
      <c r="AC259" s="15" t="s">
        <v>7057</v>
      </c>
      <c r="AI259" s="15" t="s">
        <v>7058</v>
      </c>
      <c r="AO259" s="15" t="s">
        <v>7059</v>
      </c>
      <c r="AQ259" s="15" t="s">
        <v>7060</v>
      </c>
      <c r="AU259" s="15" t="s">
        <v>7061</v>
      </c>
      <c r="AV259" s="15" t="s">
        <v>7062</v>
      </c>
      <c r="AW259" s="15" t="s">
        <v>7063</v>
      </c>
      <c r="AX259" s="15" t="s">
        <v>7064</v>
      </c>
      <c r="AY259" s="15" t="s">
        <v>7065</v>
      </c>
      <c r="AZ259" s="15" t="s">
        <v>7066</v>
      </c>
      <c r="BD259" t="s">
        <v>9672</v>
      </c>
      <c r="BE259" t="s">
        <v>8232</v>
      </c>
      <c r="BF259">
        <v>25</v>
      </c>
    </row>
    <row r="260" spans="6:58" x14ac:dyDescent="0.3">
      <c r="F260" s="15" t="s">
        <v>7067</v>
      </c>
      <c r="H260" s="15" t="s">
        <v>7068</v>
      </c>
      <c r="J260" s="15" t="s">
        <v>7069</v>
      </c>
      <c r="K260" s="15" t="s">
        <v>7070</v>
      </c>
      <c r="S260" s="15" t="s">
        <v>7071</v>
      </c>
      <c r="U260" s="15" t="s">
        <v>7072</v>
      </c>
      <c r="W260" s="15" t="s">
        <v>7073</v>
      </c>
      <c r="Y260" s="15" t="s">
        <v>7074</v>
      </c>
      <c r="AB260" s="15" t="s">
        <v>7075</v>
      </c>
      <c r="AC260" s="15" t="s">
        <v>7076</v>
      </c>
      <c r="AI260" s="15" t="s">
        <v>7077</v>
      </c>
      <c r="AO260" s="15" t="s">
        <v>7078</v>
      </c>
      <c r="AQ260" s="15" t="s">
        <v>7079</v>
      </c>
      <c r="AU260" s="15" t="s">
        <v>7080</v>
      </c>
      <c r="AV260" s="15" t="s">
        <v>7081</v>
      </c>
      <c r="AW260" s="15" t="s">
        <v>7082</v>
      </c>
      <c r="AX260" s="15" t="s">
        <v>7083</v>
      </c>
      <c r="AY260" s="15" t="s">
        <v>7084</v>
      </c>
      <c r="AZ260" s="15" t="s">
        <v>7085</v>
      </c>
      <c r="BD260" t="s">
        <v>9689</v>
      </c>
      <c r="BE260" t="s">
        <v>8232</v>
      </c>
      <c r="BF260">
        <v>25</v>
      </c>
    </row>
    <row r="261" spans="6:58" x14ac:dyDescent="0.3">
      <c r="F261" s="15" t="s">
        <v>7086</v>
      </c>
      <c r="H261" s="15" t="s">
        <v>7087</v>
      </c>
      <c r="J261" s="15" t="s">
        <v>7088</v>
      </c>
      <c r="K261" s="15" t="s">
        <v>7089</v>
      </c>
      <c r="S261" s="15" t="s">
        <v>7090</v>
      </c>
      <c r="U261" s="15" t="s">
        <v>7091</v>
      </c>
      <c r="W261" s="15" t="s">
        <v>7092</v>
      </c>
      <c r="Y261" s="15" t="s">
        <v>7093</v>
      </c>
      <c r="AB261" s="15" t="s">
        <v>7094</v>
      </c>
      <c r="AC261" s="15" t="s">
        <v>7095</v>
      </c>
      <c r="AI261" s="15" t="s">
        <v>7096</v>
      </c>
      <c r="AO261" s="15" t="s">
        <v>7097</v>
      </c>
      <c r="AQ261" s="15" t="s">
        <v>7098</v>
      </c>
      <c r="AU261" s="15" t="s">
        <v>7099</v>
      </c>
      <c r="AV261" s="15" t="s">
        <v>7100</v>
      </c>
      <c r="AW261" s="15" t="s">
        <v>7101</v>
      </c>
      <c r="AX261" s="15" t="s">
        <v>7102</v>
      </c>
      <c r="AY261" s="15" t="s">
        <v>7103</v>
      </c>
      <c r="AZ261" s="15" t="s">
        <v>7104</v>
      </c>
      <c r="BD261" t="s">
        <v>9744</v>
      </c>
      <c r="BE261" t="s">
        <v>8237</v>
      </c>
      <c r="BF261">
        <v>20</v>
      </c>
    </row>
    <row r="262" spans="6:58" x14ac:dyDescent="0.3">
      <c r="F262" s="15" t="s">
        <v>7105</v>
      </c>
      <c r="H262" s="15" t="s">
        <v>7106</v>
      </c>
      <c r="J262" s="15" t="s">
        <v>7107</v>
      </c>
      <c r="K262" s="15" t="s">
        <v>7108</v>
      </c>
      <c r="S262" s="15" t="s">
        <v>7109</v>
      </c>
      <c r="U262" s="15" t="s">
        <v>7110</v>
      </c>
      <c r="W262" s="15" t="s">
        <v>7111</v>
      </c>
      <c r="Y262" s="15" t="s">
        <v>7112</v>
      </c>
      <c r="AB262" s="15" t="s">
        <v>7113</v>
      </c>
      <c r="AC262" s="15" t="s">
        <v>7114</v>
      </c>
      <c r="AI262" s="15" t="s">
        <v>7115</v>
      </c>
      <c r="AO262" s="15" t="s">
        <v>7116</v>
      </c>
      <c r="AQ262" s="15" t="s">
        <v>7117</v>
      </c>
      <c r="AU262" s="15" t="s">
        <v>7118</v>
      </c>
      <c r="AV262" s="15" t="s">
        <v>7119</v>
      </c>
      <c r="AW262" s="15" t="s">
        <v>7120</v>
      </c>
      <c r="AX262" s="15" t="s">
        <v>7121</v>
      </c>
      <c r="AY262" s="15" t="s">
        <v>7122</v>
      </c>
      <c r="AZ262" s="15" t="s">
        <v>7123</v>
      </c>
      <c r="BD262" t="s">
        <v>9974</v>
      </c>
      <c r="BE262" t="s">
        <v>8232</v>
      </c>
      <c r="BF262">
        <v>25</v>
      </c>
    </row>
    <row r="263" spans="6:58" x14ac:dyDescent="0.3">
      <c r="F263" s="15" t="s">
        <v>7124</v>
      </c>
      <c r="H263" s="15" t="s">
        <v>7125</v>
      </c>
      <c r="J263" s="15" t="s">
        <v>7126</v>
      </c>
      <c r="K263" s="15" t="s">
        <v>7127</v>
      </c>
      <c r="S263" s="15" t="s">
        <v>7128</v>
      </c>
      <c r="U263" s="15" t="s">
        <v>7129</v>
      </c>
      <c r="W263" s="15" t="s">
        <v>7130</v>
      </c>
      <c r="Y263" s="15" t="s">
        <v>7131</v>
      </c>
      <c r="AB263" s="15" t="s">
        <v>7132</v>
      </c>
      <c r="AC263" s="15" t="s">
        <v>7133</v>
      </c>
      <c r="AI263" s="15" t="s">
        <v>7134</v>
      </c>
      <c r="AO263" s="15" t="s">
        <v>7135</v>
      </c>
      <c r="AQ263" s="15" t="s">
        <v>7136</v>
      </c>
      <c r="AU263" s="15" t="s">
        <v>7137</v>
      </c>
      <c r="AV263" s="15" t="s">
        <v>7138</v>
      </c>
      <c r="AW263" s="15" t="s">
        <v>7139</v>
      </c>
      <c r="AX263" s="15" t="s">
        <v>7140</v>
      </c>
      <c r="AY263" s="15" t="s">
        <v>7141</v>
      </c>
      <c r="AZ263" s="15" t="s">
        <v>7142</v>
      </c>
      <c r="BD263" t="s">
        <v>10096</v>
      </c>
      <c r="BE263" t="s">
        <v>8232</v>
      </c>
      <c r="BF263">
        <v>25</v>
      </c>
    </row>
    <row r="264" spans="6:58" x14ac:dyDescent="0.3">
      <c r="F264" s="15" t="s">
        <v>7143</v>
      </c>
      <c r="H264" s="15" t="s">
        <v>7144</v>
      </c>
      <c r="J264" s="15" t="s">
        <v>7145</v>
      </c>
      <c r="K264" s="15" t="s">
        <v>7146</v>
      </c>
      <c r="S264" s="15" t="s">
        <v>7147</v>
      </c>
      <c r="U264" s="15" t="s">
        <v>7148</v>
      </c>
      <c r="W264" s="15" t="s">
        <v>7149</v>
      </c>
      <c r="Y264" s="15" t="s">
        <v>7150</v>
      </c>
      <c r="AB264" s="15" t="s">
        <v>7151</v>
      </c>
      <c r="AC264" s="15" t="s">
        <v>7152</v>
      </c>
      <c r="AI264" s="15" t="s">
        <v>7153</v>
      </c>
      <c r="AO264" s="15" t="s">
        <v>7154</v>
      </c>
      <c r="AQ264" s="15" t="s">
        <v>7155</v>
      </c>
      <c r="AU264" s="15" t="s">
        <v>7156</v>
      </c>
      <c r="AV264" s="15" t="s">
        <v>7157</v>
      </c>
      <c r="AW264" s="15" t="s">
        <v>7158</v>
      </c>
      <c r="AX264" s="15" t="s">
        <v>7159</v>
      </c>
      <c r="AY264" s="15" t="s">
        <v>7160</v>
      </c>
      <c r="AZ264" s="15" t="s">
        <v>7161</v>
      </c>
      <c r="BD264" t="s">
        <v>10111</v>
      </c>
      <c r="BE264" t="s">
        <v>8232</v>
      </c>
      <c r="BF264">
        <v>25</v>
      </c>
    </row>
    <row r="265" spans="6:58" x14ac:dyDescent="0.3">
      <c r="F265" s="15" t="s">
        <v>7162</v>
      </c>
      <c r="H265" s="15" t="s">
        <v>7163</v>
      </c>
      <c r="J265" s="15" t="s">
        <v>7164</v>
      </c>
      <c r="K265" s="15" t="s">
        <v>7165</v>
      </c>
      <c r="S265" s="15" t="s">
        <v>7166</v>
      </c>
      <c r="U265" s="15" t="s">
        <v>7167</v>
      </c>
      <c r="W265" s="15" t="s">
        <v>7168</v>
      </c>
      <c r="Y265" s="15" t="s">
        <v>7169</v>
      </c>
      <c r="AB265" s="15" t="s">
        <v>7170</v>
      </c>
      <c r="AC265" s="15" t="s">
        <v>7171</v>
      </c>
      <c r="AI265" s="15" t="s">
        <v>7172</v>
      </c>
      <c r="AO265" s="15" t="s">
        <v>7173</v>
      </c>
      <c r="AQ265" s="15" t="s">
        <v>7174</v>
      </c>
      <c r="AU265" s="15" t="s">
        <v>7175</v>
      </c>
      <c r="AV265" s="15" t="s">
        <v>7176</v>
      </c>
      <c r="AW265" s="15" t="s">
        <v>7177</v>
      </c>
      <c r="AX265" s="15" t="s">
        <v>7178</v>
      </c>
      <c r="AY265" s="15" t="s">
        <v>7179</v>
      </c>
      <c r="AZ265" s="15" t="s">
        <v>7180</v>
      </c>
      <c r="BD265" t="s">
        <v>10166</v>
      </c>
      <c r="BE265" t="s">
        <v>8232</v>
      </c>
      <c r="BF265">
        <v>25</v>
      </c>
    </row>
    <row r="266" spans="6:58" x14ac:dyDescent="0.3">
      <c r="F266" s="15" t="s">
        <v>7181</v>
      </c>
      <c r="H266" s="15" t="s">
        <v>7182</v>
      </c>
      <c r="J266" s="15" t="s">
        <v>7183</v>
      </c>
      <c r="K266" s="15" t="s">
        <v>7184</v>
      </c>
      <c r="S266" s="15" t="s">
        <v>7185</v>
      </c>
      <c r="U266" s="15" t="s">
        <v>7186</v>
      </c>
      <c r="W266" s="15" t="s">
        <v>7187</v>
      </c>
      <c r="Y266" s="15" t="s">
        <v>7188</v>
      </c>
      <c r="AB266" s="15" t="s">
        <v>7189</v>
      </c>
      <c r="AC266" s="15" t="s">
        <v>7190</v>
      </c>
      <c r="AI266" s="15" t="s">
        <v>7191</v>
      </c>
      <c r="AO266" s="15" t="s">
        <v>7192</v>
      </c>
      <c r="AQ266" s="15" t="s">
        <v>7193</v>
      </c>
      <c r="AU266" s="15" t="s">
        <v>7194</v>
      </c>
      <c r="AV266" s="15" t="s">
        <v>7195</v>
      </c>
      <c r="AW266" s="15" t="s">
        <v>7196</v>
      </c>
      <c r="AX266" s="15" t="s">
        <v>7197</v>
      </c>
      <c r="AY266" s="15" t="s">
        <v>7198</v>
      </c>
      <c r="AZ266" s="15" t="s">
        <v>7199</v>
      </c>
      <c r="BD266" t="s">
        <v>10353</v>
      </c>
      <c r="BE266" t="s">
        <v>8237</v>
      </c>
      <c r="BF266">
        <v>20</v>
      </c>
    </row>
    <row r="267" spans="6:58" x14ac:dyDescent="0.3">
      <c r="F267" s="15" t="s">
        <v>7200</v>
      </c>
      <c r="H267" s="15" t="s">
        <v>7201</v>
      </c>
      <c r="J267" s="15" t="s">
        <v>7202</v>
      </c>
      <c r="K267" s="15" t="s">
        <v>7203</v>
      </c>
      <c r="S267" s="15" t="s">
        <v>7204</v>
      </c>
      <c r="U267" s="15" t="s">
        <v>7205</v>
      </c>
      <c r="W267" s="15" t="s">
        <v>7206</v>
      </c>
      <c r="Y267" s="15" t="s">
        <v>7207</v>
      </c>
      <c r="AB267" s="15" t="s">
        <v>7208</v>
      </c>
      <c r="AC267" s="15" t="s">
        <v>7209</v>
      </c>
      <c r="AI267" s="15" t="s">
        <v>7210</v>
      </c>
      <c r="AO267" s="15" t="s">
        <v>7211</v>
      </c>
      <c r="AQ267" s="15" t="s">
        <v>7212</v>
      </c>
      <c r="AU267" s="15" t="s">
        <v>7213</v>
      </c>
      <c r="AV267" s="15" t="s">
        <v>7214</v>
      </c>
      <c r="AW267" s="15" t="s">
        <v>7215</v>
      </c>
      <c r="AX267" s="15" t="s">
        <v>7216</v>
      </c>
      <c r="AY267" s="15" t="s">
        <v>7217</v>
      </c>
      <c r="AZ267" s="15" t="s">
        <v>7218</v>
      </c>
      <c r="BD267" t="s">
        <v>10370</v>
      </c>
      <c r="BE267" t="s">
        <v>8232</v>
      </c>
      <c r="BF267">
        <v>25</v>
      </c>
    </row>
    <row r="268" spans="6:58" x14ac:dyDescent="0.3">
      <c r="F268" s="15" t="s">
        <v>7219</v>
      </c>
      <c r="H268" s="15" t="s">
        <v>7220</v>
      </c>
      <c r="J268" s="15" t="s">
        <v>7221</v>
      </c>
      <c r="K268" s="15" t="s">
        <v>7222</v>
      </c>
      <c r="S268" s="15" t="s">
        <v>7223</v>
      </c>
      <c r="U268" s="15" t="s">
        <v>7224</v>
      </c>
      <c r="W268" s="15" t="s">
        <v>7225</v>
      </c>
      <c r="AB268" s="15" t="s">
        <v>7226</v>
      </c>
      <c r="AC268" s="15" t="s">
        <v>7227</v>
      </c>
      <c r="AI268" s="15" t="s">
        <v>7228</v>
      </c>
      <c r="AO268" s="15" t="s">
        <v>7229</v>
      </c>
      <c r="AQ268" s="15" t="s">
        <v>7230</v>
      </c>
      <c r="AU268" s="15" t="s">
        <v>7231</v>
      </c>
      <c r="AV268" s="15" t="s">
        <v>7232</v>
      </c>
      <c r="AW268" s="15" t="s">
        <v>7233</v>
      </c>
      <c r="AX268" s="15" t="s">
        <v>7234</v>
      </c>
      <c r="AY268" s="15" t="s">
        <v>7235</v>
      </c>
      <c r="AZ268" s="15" t="s">
        <v>7236</v>
      </c>
      <c r="BD268" t="s">
        <v>10431</v>
      </c>
      <c r="BE268" t="s">
        <v>8423</v>
      </c>
      <c r="BF268">
        <v>10</v>
      </c>
    </row>
    <row r="269" spans="6:58" x14ac:dyDescent="0.3">
      <c r="F269" s="15" t="s">
        <v>7237</v>
      </c>
      <c r="H269" s="15" t="s">
        <v>7238</v>
      </c>
      <c r="J269" s="15" t="s">
        <v>7239</v>
      </c>
      <c r="K269" s="15" t="s">
        <v>7240</v>
      </c>
      <c r="S269" s="15" t="s">
        <v>7241</v>
      </c>
      <c r="U269" s="15" t="s">
        <v>7242</v>
      </c>
      <c r="W269" s="15" t="s">
        <v>7243</v>
      </c>
      <c r="AB269" s="15" t="s">
        <v>7244</v>
      </c>
      <c r="AC269" s="15" t="s">
        <v>7245</v>
      </c>
      <c r="AI269" s="15" t="s">
        <v>7246</v>
      </c>
      <c r="AO269" s="15" t="s">
        <v>7247</v>
      </c>
      <c r="AQ269" s="15" t="s">
        <v>7248</v>
      </c>
      <c r="AU269" s="15" t="s">
        <v>7249</v>
      </c>
      <c r="AV269" s="15" t="s">
        <v>7250</v>
      </c>
      <c r="AW269" s="15" t="s">
        <v>7251</v>
      </c>
      <c r="AX269" s="15" t="s">
        <v>7252</v>
      </c>
      <c r="AY269" s="15" t="s">
        <v>7253</v>
      </c>
      <c r="AZ269" s="15" t="s">
        <v>7254</v>
      </c>
      <c r="BD269" t="s">
        <v>10459</v>
      </c>
      <c r="BE269" t="s">
        <v>8232</v>
      </c>
      <c r="BF269">
        <v>25</v>
      </c>
    </row>
    <row r="270" spans="6:58" x14ac:dyDescent="0.3">
      <c r="F270" s="15" t="s">
        <v>7255</v>
      </c>
      <c r="H270" s="15" t="s">
        <v>7256</v>
      </c>
      <c r="J270" s="15" t="s">
        <v>7257</v>
      </c>
      <c r="K270" s="15" t="s">
        <v>7258</v>
      </c>
      <c r="S270" s="15" t="s">
        <v>7259</v>
      </c>
      <c r="U270" s="15" t="s">
        <v>7260</v>
      </c>
      <c r="W270" s="15" t="s">
        <v>7261</v>
      </c>
      <c r="AB270" s="15" t="s">
        <v>7262</v>
      </c>
      <c r="AC270" s="15" t="s">
        <v>7263</v>
      </c>
      <c r="AI270" s="15" t="s">
        <v>7264</v>
      </c>
      <c r="AO270" s="15" t="s">
        <v>7265</v>
      </c>
      <c r="AQ270" s="15" t="s">
        <v>7266</v>
      </c>
      <c r="AU270" s="15" t="s">
        <v>7267</v>
      </c>
      <c r="AW270" s="15" t="s">
        <v>7268</v>
      </c>
      <c r="AX270" s="15" t="s">
        <v>7269</v>
      </c>
      <c r="AY270" s="15" t="s">
        <v>7270</v>
      </c>
      <c r="AZ270" s="15" t="s">
        <v>7271</v>
      </c>
      <c r="BD270" t="s">
        <v>10590</v>
      </c>
      <c r="BE270" t="s">
        <v>8232</v>
      </c>
      <c r="BF270">
        <v>25</v>
      </c>
    </row>
    <row r="271" spans="6:58" x14ac:dyDescent="0.3">
      <c r="F271" s="15" t="s">
        <v>7272</v>
      </c>
      <c r="H271" s="15" t="s">
        <v>7273</v>
      </c>
      <c r="J271" s="15" t="s">
        <v>7274</v>
      </c>
      <c r="K271" s="15" t="s">
        <v>7275</v>
      </c>
      <c r="S271" s="15" t="s">
        <v>7276</v>
      </c>
      <c r="U271" s="15" t="s">
        <v>7277</v>
      </c>
      <c r="W271" s="15" t="s">
        <v>7278</v>
      </c>
      <c r="AB271" s="15" t="s">
        <v>7279</v>
      </c>
      <c r="AC271" s="15" t="s">
        <v>7280</v>
      </c>
      <c r="AI271" s="15" t="s">
        <v>7281</v>
      </c>
      <c r="AO271" s="15" t="s">
        <v>7282</v>
      </c>
      <c r="AQ271" s="15" t="s">
        <v>7283</v>
      </c>
      <c r="AU271" s="15" t="s">
        <v>7284</v>
      </c>
      <c r="AW271" s="15" t="s">
        <v>7285</v>
      </c>
      <c r="AX271" s="15" t="s">
        <v>7286</v>
      </c>
      <c r="AY271" s="15" t="s">
        <v>7287</v>
      </c>
      <c r="AZ271" s="15" t="s">
        <v>7288</v>
      </c>
      <c r="BD271" t="s">
        <v>10609</v>
      </c>
      <c r="BE271" t="s">
        <v>8232</v>
      </c>
      <c r="BF271">
        <v>25</v>
      </c>
    </row>
    <row r="272" spans="6:58" x14ac:dyDescent="0.3">
      <c r="F272" s="15" t="s">
        <v>7289</v>
      </c>
      <c r="H272" s="15" t="s">
        <v>7290</v>
      </c>
      <c r="J272" s="15" t="s">
        <v>7291</v>
      </c>
      <c r="K272" s="15" t="s">
        <v>7292</v>
      </c>
      <c r="S272" s="15" t="s">
        <v>7293</v>
      </c>
      <c r="U272" s="15" t="s">
        <v>7294</v>
      </c>
      <c r="W272" s="15" t="s">
        <v>7295</v>
      </c>
      <c r="AB272" s="15" t="s">
        <v>7296</v>
      </c>
      <c r="AC272" s="15" t="s">
        <v>7297</v>
      </c>
      <c r="AI272" s="15" t="s">
        <v>7298</v>
      </c>
      <c r="AO272" s="15" t="s">
        <v>7299</v>
      </c>
      <c r="AQ272" s="15" t="s">
        <v>7300</v>
      </c>
      <c r="AU272" s="15" t="s">
        <v>7301</v>
      </c>
      <c r="AW272" s="15" t="s">
        <v>7302</v>
      </c>
      <c r="AX272" s="15" t="s">
        <v>7303</v>
      </c>
      <c r="AY272" s="15" t="s">
        <v>7304</v>
      </c>
      <c r="AZ272" s="15" t="s">
        <v>7305</v>
      </c>
      <c r="BD272" t="s">
        <v>10610</v>
      </c>
      <c r="BE272" t="s">
        <v>8232</v>
      </c>
      <c r="BF272">
        <v>25</v>
      </c>
    </row>
    <row r="273" spans="6:58" x14ac:dyDescent="0.3">
      <c r="F273" s="15" t="s">
        <v>7306</v>
      </c>
      <c r="H273" s="15" t="s">
        <v>7307</v>
      </c>
      <c r="J273" s="15" t="s">
        <v>7308</v>
      </c>
      <c r="K273" s="15" t="s">
        <v>7309</v>
      </c>
      <c r="S273" s="15" t="s">
        <v>7310</v>
      </c>
      <c r="U273" s="15" t="s">
        <v>7311</v>
      </c>
      <c r="W273" s="15" t="s">
        <v>7312</v>
      </c>
      <c r="AB273" s="15" t="s">
        <v>7313</v>
      </c>
      <c r="AC273" s="15" t="s">
        <v>7314</v>
      </c>
      <c r="AI273" s="15" t="s">
        <v>7315</v>
      </c>
      <c r="AO273" s="15" t="s">
        <v>7316</v>
      </c>
      <c r="AQ273" s="15" t="s">
        <v>7317</v>
      </c>
      <c r="AU273" s="15" t="s">
        <v>7318</v>
      </c>
      <c r="AW273" s="15" t="s">
        <v>7319</v>
      </c>
      <c r="AX273" s="15" t="s">
        <v>7320</v>
      </c>
      <c r="AY273" s="15" t="s">
        <v>7321</v>
      </c>
      <c r="AZ273" s="15" t="s">
        <v>7322</v>
      </c>
      <c r="BD273" t="s">
        <v>10628</v>
      </c>
      <c r="BE273" t="s">
        <v>8232</v>
      </c>
      <c r="BF273">
        <v>25</v>
      </c>
    </row>
    <row r="274" spans="6:58" x14ac:dyDescent="0.3">
      <c r="F274" s="15" t="s">
        <v>7323</v>
      </c>
      <c r="H274" s="15" t="s">
        <v>7324</v>
      </c>
      <c r="J274" s="15" t="s">
        <v>7325</v>
      </c>
      <c r="K274" s="15" t="s">
        <v>7326</v>
      </c>
      <c r="S274" s="15" t="s">
        <v>7327</v>
      </c>
      <c r="U274" s="15" t="s">
        <v>7328</v>
      </c>
      <c r="W274" s="15" t="s">
        <v>7329</v>
      </c>
      <c r="AB274" s="15" t="s">
        <v>7330</v>
      </c>
      <c r="AC274" s="15" t="s">
        <v>7331</v>
      </c>
      <c r="AI274" s="15" t="s">
        <v>7332</v>
      </c>
      <c r="AO274" s="15" t="s">
        <v>7333</v>
      </c>
      <c r="AQ274" s="15" t="s">
        <v>7334</v>
      </c>
      <c r="AU274" s="15" t="s">
        <v>7335</v>
      </c>
      <c r="AW274" s="15" t="s">
        <v>7336</v>
      </c>
      <c r="AX274" s="15" t="s">
        <v>7337</v>
      </c>
      <c r="AY274" s="15" t="s">
        <v>7338</v>
      </c>
      <c r="AZ274" s="15" t="s">
        <v>7339</v>
      </c>
      <c r="BD274" t="s">
        <v>10815</v>
      </c>
      <c r="BE274" t="s">
        <v>8232</v>
      </c>
      <c r="BF274">
        <v>25</v>
      </c>
    </row>
    <row r="275" spans="6:58" x14ac:dyDescent="0.3">
      <c r="F275" s="15" t="s">
        <v>7340</v>
      </c>
      <c r="H275" s="15" t="s">
        <v>7341</v>
      </c>
      <c r="J275" s="15" t="s">
        <v>7342</v>
      </c>
      <c r="K275" s="15" t="s">
        <v>7343</v>
      </c>
      <c r="S275" s="15" t="s">
        <v>7344</v>
      </c>
      <c r="U275" s="15" t="s">
        <v>7345</v>
      </c>
      <c r="W275" s="15" t="s">
        <v>7346</v>
      </c>
      <c r="AB275" s="15" t="s">
        <v>7347</v>
      </c>
      <c r="AC275" s="15" t="s">
        <v>7348</v>
      </c>
      <c r="AI275" s="15" t="s">
        <v>7349</v>
      </c>
      <c r="AO275" s="15" t="s">
        <v>7350</v>
      </c>
      <c r="AU275" s="15" t="s">
        <v>7351</v>
      </c>
      <c r="AW275" s="15" t="s">
        <v>7352</v>
      </c>
      <c r="AX275" s="15" t="s">
        <v>7353</v>
      </c>
      <c r="AY275" s="15" t="s">
        <v>7354</v>
      </c>
      <c r="AZ275" s="15" t="s">
        <v>7355</v>
      </c>
      <c r="BD275" t="s">
        <v>10834</v>
      </c>
      <c r="BE275" t="s">
        <v>8232</v>
      </c>
      <c r="BF275">
        <v>25</v>
      </c>
    </row>
    <row r="276" spans="6:58" x14ac:dyDescent="0.3">
      <c r="F276" s="15" t="s">
        <v>7356</v>
      </c>
      <c r="H276" s="15" t="s">
        <v>7357</v>
      </c>
      <c r="J276" s="15" t="s">
        <v>7358</v>
      </c>
      <c r="K276" s="15" t="s">
        <v>7359</v>
      </c>
      <c r="S276" s="15" t="s">
        <v>7360</v>
      </c>
      <c r="U276" s="15" t="s">
        <v>7361</v>
      </c>
      <c r="W276" s="15" t="s">
        <v>7362</v>
      </c>
      <c r="AB276" s="15" t="s">
        <v>7363</v>
      </c>
      <c r="AC276" s="15" t="s">
        <v>7364</v>
      </c>
      <c r="AI276" s="15" t="s">
        <v>7365</v>
      </c>
      <c r="AO276" s="15" t="s">
        <v>7366</v>
      </c>
      <c r="AU276" s="15" t="s">
        <v>7367</v>
      </c>
      <c r="AW276" s="15" t="s">
        <v>7368</v>
      </c>
      <c r="AX276" s="15" t="s">
        <v>7369</v>
      </c>
      <c r="AY276" s="15" t="s">
        <v>7370</v>
      </c>
      <c r="AZ276" s="15" t="s">
        <v>7371</v>
      </c>
      <c r="BD276" t="s">
        <v>10890</v>
      </c>
      <c r="BE276" t="s">
        <v>8237</v>
      </c>
      <c r="BF276">
        <v>20</v>
      </c>
    </row>
    <row r="277" spans="6:58" x14ac:dyDescent="0.3">
      <c r="F277" s="15" t="s">
        <v>7372</v>
      </c>
      <c r="H277" s="15" t="s">
        <v>7373</v>
      </c>
      <c r="J277" s="15" t="s">
        <v>7374</v>
      </c>
      <c r="K277" s="15" t="s">
        <v>7375</v>
      </c>
      <c r="S277" s="15" t="s">
        <v>7376</v>
      </c>
      <c r="U277" s="15" t="s">
        <v>7377</v>
      </c>
      <c r="W277" s="15" t="s">
        <v>7378</v>
      </c>
      <c r="AC277" s="15" t="s">
        <v>7379</v>
      </c>
      <c r="AI277" s="15" t="s">
        <v>7380</v>
      </c>
      <c r="AO277" s="15" t="s">
        <v>7381</v>
      </c>
      <c r="AU277" s="15" t="s">
        <v>7382</v>
      </c>
      <c r="AW277" s="15" t="s">
        <v>7383</v>
      </c>
      <c r="AX277" s="15" t="s">
        <v>7384</v>
      </c>
      <c r="AY277" s="15" t="s">
        <v>7385</v>
      </c>
      <c r="AZ277" s="15" t="s">
        <v>7386</v>
      </c>
      <c r="BD277" t="s">
        <v>10917</v>
      </c>
      <c r="BE277" t="s">
        <v>8232</v>
      </c>
      <c r="BF277">
        <v>25</v>
      </c>
    </row>
    <row r="278" spans="6:58" x14ac:dyDescent="0.3">
      <c r="F278" s="15" t="s">
        <v>7387</v>
      </c>
      <c r="H278" s="15" t="s">
        <v>7388</v>
      </c>
      <c r="J278" s="15" t="s">
        <v>7389</v>
      </c>
      <c r="K278" s="15" t="s">
        <v>7390</v>
      </c>
      <c r="S278" s="15" t="s">
        <v>7391</v>
      </c>
      <c r="U278" s="15" t="s">
        <v>7392</v>
      </c>
      <c r="W278" s="15" t="s">
        <v>7393</v>
      </c>
      <c r="AC278" s="15" t="s">
        <v>7394</v>
      </c>
      <c r="AI278" s="15" t="s">
        <v>7395</v>
      </c>
      <c r="AO278" s="15" t="s">
        <v>7396</v>
      </c>
      <c r="AU278" s="15" t="s">
        <v>7397</v>
      </c>
      <c r="AW278" s="15" t="s">
        <v>7398</v>
      </c>
      <c r="AX278" s="15" t="s">
        <v>4512</v>
      </c>
      <c r="AY278" s="15" t="s">
        <v>7399</v>
      </c>
      <c r="AZ278" s="15" t="s">
        <v>7400</v>
      </c>
      <c r="BD278" t="s">
        <v>11200</v>
      </c>
      <c r="BE278" t="s">
        <v>8232</v>
      </c>
      <c r="BF278">
        <v>25</v>
      </c>
    </row>
    <row r="279" spans="6:58" x14ac:dyDescent="0.3">
      <c r="F279" s="15" t="s">
        <v>7401</v>
      </c>
      <c r="H279" s="15" t="s">
        <v>7402</v>
      </c>
      <c r="J279" s="15" t="s">
        <v>7403</v>
      </c>
      <c r="K279" s="15" t="s">
        <v>7404</v>
      </c>
      <c r="S279" s="15" t="s">
        <v>7405</v>
      </c>
      <c r="U279" s="15" t="s">
        <v>7406</v>
      </c>
      <c r="W279" s="15" t="s">
        <v>7407</v>
      </c>
      <c r="AC279" s="15" t="s">
        <v>7408</v>
      </c>
      <c r="AI279" s="15" t="s">
        <v>7409</v>
      </c>
      <c r="AO279" s="15" t="s">
        <v>7410</v>
      </c>
      <c r="AU279" s="15" t="s">
        <v>7411</v>
      </c>
      <c r="AW279" s="15" t="s">
        <v>7412</v>
      </c>
      <c r="AX279" s="15" t="s">
        <v>7413</v>
      </c>
      <c r="AY279" s="15" t="s">
        <v>7414</v>
      </c>
      <c r="AZ279" s="15" t="s">
        <v>7415</v>
      </c>
      <c r="BD279" t="s">
        <v>11208</v>
      </c>
      <c r="BE279" t="s">
        <v>8237</v>
      </c>
      <c r="BF279">
        <v>20</v>
      </c>
    </row>
    <row r="280" spans="6:58" x14ac:dyDescent="0.3">
      <c r="F280" s="15" t="s">
        <v>7416</v>
      </c>
      <c r="H280" s="15" t="s">
        <v>7417</v>
      </c>
      <c r="J280" s="15" t="s">
        <v>7418</v>
      </c>
      <c r="K280" s="15" t="s">
        <v>7419</v>
      </c>
      <c r="S280" s="15" t="s">
        <v>7420</v>
      </c>
      <c r="U280" s="15" t="s">
        <v>7421</v>
      </c>
      <c r="W280" s="15" t="s">
        <v>7422</v>
      </c>
      <c r="AC280" s="15" t="s">
        <v>7423</v>
      </c>
      <c r="AI280" s="15" t="s">
        <v>7424</v>
      </c>
      <c r="AO280" s="15" t="s">
        <v>7425</v>
      </c>
      <c r="AU280" s="15" t="s">
        <v>7426</v>
      </c>
      <c r="AW280" s="15" t="s">
        <v>7427</v>
      </c>
      <c r="AX280" s="15" t="s">
        <v>7428</v>
      </c>
      <c r="AY280" s="15" t="s">
        <v>7429</v>
      </c>
      <c r="AZ280" s="15" t="s">
        <v>7430</v>
      </c>
      <c r="BD280" t="s">
        <v>11209</v>
      </c>
      <c r="BE280" t="s">
        <v>8282</v>
      </c>
      <c r="BF280">
        <v>15</v>
      </c>
    </row>
    <row r="281" spans="6:58" x14ac:dyDescent="0.3">
      <c r="F281" s="15" t="s">
        <v>7431</v>
      </c>
      <c r="H281" s="15" t="s">
        <v>7432</v>
      </c>
      <c r="J281" s="15" t="s">
        <v>7433</v>
      </c>
      <c r="K281" s="15" t="s">
        <v>7434</v>
      </c>
      <c r="S281" s="15" t="s">
        <v>7435</v>
      </c>
      <c r="U281" s="15" t="s">
        <v>7436</v>
      </c>
      <c r="W281" s="15" t="s">
        <v>7437</v>
      </c>
      <c r="AC281" s="15" t="s">
        <v>7438</v>
      </c>
      <c r="AI281" s="15" t="s">
        <v>7439</v>
      </c>
      <c r="AO281" s="15" t="s">
        <v>7440</v>
      </c>
      <c r="AU281" s="15" t="s">
        <v>7441</v>
      </c>
      <c r="AW281" s="15" t="s">
        <v>7442</v>
      </c>
      <c r="AX281" s="15" t="s">
        <v>7443</v>
      </c>
      <c r="AY281" s="15" t="s">
        <v>7444</v>
      </c>
      <c r="AZ281" s="15" t="s">
        <v>7445</v>
      </c>
      <c r="BD281" t="s">
        <v>11269</v>
      </c>
      <c r="BE281" t="s">
        <v>8232</v>
      </c>
      <c r="BF281">
        <v>25</v>
      </c>
    </row>
    <row r="282" spans="6:58" x14ac:dyDescent="0.3">
      <c r="F282" s="15" t="s">
        <v>7446</v>
      </c>
      <c r="H282" s="15" t="s">
        <v>7447</v>
      </c>
      <c r="J282" s="15" t="s">
        <v>7448</v>
      </c>
      <c r="K282" s="15" t="s">
        <v>7449</v>
      </c>
      <c r="S282" s="15" t="s">
        <v>7450</v>
      </c>
      <c r="U282" s="15" t="s">
        <v>7451</v>
      </c>
      <c r="W282" s="15" t="s">
        <v>7452</v>
      </c>
      <c r="AC282" s="15" t="s">
        <v>7453</v>
      </c>
      <c r="AI282" s="15" t="s">
        <v>7454</v>
      </c>
      <c r="AO282" s="15" t="s">
        <v>7455</v>
      </c>
      <c r="AU282" s="15" t="s">
        <v>7456</v>
      </c>
      <c r="AW282" s="15" t="s">
        <v>7457</v>
      </c>
      <c r="AX282" s="15" t="s">
        <v>7458</v>
      </c>
      <c r="AY282" s="15" t="s">
        <v>4613</v>
      </c>
      <c r="AZ282" s="15" t="s">
        <v>7459</v>
      </c>
      <c r="BD282" t="s">
        <v>11278</v>
      </c>
      <c r="BE282" t="s">
        <v>8232</v>
      </c>
      <c r="BF282">
        <v>25</v>
      </c>
    </row>
    <row r="283" spans="6:58" x14ac:dyDescent="0.3">
      <c r="F283" s="15" t="s">
        <v>7460</v>
      </c>
      <c r="H283" s="15" t="s">
        <v>7461</v>
      </c>
      <c r="J283" s="15" t="s">
        <v>7462</v>
      </c>
      <c r="K283" s="15" t="s">
        <v>7463</v>
      </c>
      <c r="S283" s="15" t="s">
        <v>7464</v>
      </c>
      <c r="U283" s="15" t="s">
        <v>7465</v>
      </c>
      <c r="W283" s="15" t="s">
        <v>7466</v>
      </c>
      <c r="AC283" s="15" t="s">
        <v>7467</v>
      </c>
      <c r="AI283" s="15" t="s">
        <v>7468</v>
      </c>
      <c r="AO283" s="15" t="s">
        <v>7469</v>
      </c>
      <c r="AU283" s="15" t="s">
        <v>7470</v>
      </c>
      <c r="AW283" s="15" t="s">
        <v>7471</v>
      </c>
      <c r="AX283" s="15" t="s">
        <v>7472</v>
      </c>
      <c r="AY283" s="15" t="s">
        <v>7473</v>
      </c>
      <c r="AZ283" s="15" t="s">
        <v>7474</v>
      </c>
      <c r="BD283" t="s">
        <v>11429</v>
      </c>
      <c r="BE283" t="s">
        <v>8232</v>
      </c>
      <c r="BF283">
        <v>25</v>
      </c>
    </row>
    <row r="284" spans="6:58" x14ac:dyDescent="0.3">
      <c r="F284" s="15" t="s">
        <v>7475</v>
      </c>
      <c r="H284" s="15" t="s">
        <v>7476</v>
      </c>
      <c r="J284" s="15" t="s">
        <v>7477</v>
      </c>
      <c r="K284" s="15" t="s">
        <v>7478</v>
      </c>
      <c r="S284" s="15" t="s">
        <v>7479</v>
      </c>
      <c r="U284" s="15" t="s">
        <v>7480</v>
      </c>
      <c r="W284" s="15" t="s">
        <v>7481</v>
      </c>
      <c r="AC284" s="15" t="s">
        <v>7482</v>
      </c>
      <c r="AI284" s="15" t="s">
        <v>7483</v>
      </c>
      <c r="AO284" s="15" t="s">
        <v>7484</v>
      </c>
      <c r="AU284" s="15" t="s">
        <v>7485</v>
      </c>
      <c r="AW284" s="15" t="s">
        <v>7486</v>
      </c>
      <c r="AX284" s="15" t="s">
        <v>7487</v>
      </c>
      <c r="AY284" s="15" t="s">
        <v>7488</v>
      </c>
      <c r="AZ284" s="15" t="s">
        <v>7489</v>
      </c>
      <c r="BD284" t="s">
        <v>11445</v>
      </c>
      <c r="BE284" t="s">
        <v>8232</v>
      </c>
      <c r="BF284">
        <v>25</v>
      </c>
    </row>
    <row r="285" spans="6:58" x14ac:dyDescent="0.3">
      <c r="F285" s="15" t="s">
        <v>7490</v>
      </c>
      <c r="H285" s="15" t="s">
        <v>7491</v>
      </c>
      <c r="J285" s="15" t="s">
        <v>7492</v>
      </c>
      <c r="K285" s="15" t="s">
        <v>7493</v>
      </c>
      <c r="S285" s="15" t="s">
        <v>7494</v>
      </c>
      <c r="U285" s="15" t="s">
        <v>7495</v>
      </c>
      <c r="W285" s="15" t="s">
        <v>7496</v>
      </c>
      <c r="AC285" s="15" t="s">
        <v>7497</v>
      </c>
      <c r="AI285" s="15" t="s">
        <v>7498</v>
      </c>
      <c r="AO285" s="15" t="s">
        <v>7499</v>
      </c>
      <c r="AU285" s="15" t="s">
        <v>7500</v>
      </c>
      <c r="AW285" s="15" t="s">
        <v>7501</v>
      </c>
      <c r="AX285" s="15" t="s">
        <v>7502</v>
      </c>
      <c r="AY285" s="15" t="s">
        <v>7503</v>
      </c>
      <c r="AZ285" s="15" t="s">
        <v>7504</v>
      </c>
      <c r="BD285" t="s">
        <v>11503</v>
      </c>
      <c r="BE285" t="s">
        <v>8232</v>
      </c>
      <c r="BF285">
        <v>25</v>
      </c>
    </row>
    <row r="286" spans="6:58" x14ac:dyDescent="0.3">
      <c r="F286" s="15" t="s">
        <v>7505</v>
      </c>
      <c r="H286" s="15" t="s">
        <v>7506</v>
      </c>
      <c r="J286" s="15" t="s">
        <v>7507</v>
      </c>
      <c r="K286" s="15" t="s">
        <v>7508</v>
      </c>
      <c r="S286" s="15" t="s">
        <v>7509</v>
      </c>
      <c r="U286" s="15" t="s">
        <v>7510</v>
      </c>
      <c r="W286" s="15" t="s">
        <v>7511</v>
      </c>
      <c r="AC286" s="15" t="s">
        <v>7512</v>
      </c>
      <c r="AI286" s="15" t="s">
        <v>3678</v>
      </c>
      <c r="AO286" s="15" t="s">
        <v>7513</v>
      </c>
      <c r="AU286" s="15" t="s">
        <v>7514</v>
      </c>
      <c r="AW286" s="15" t="s">
        <v>7515</v>
      </c>
      <c r="AX286" s="15" t="s">
        <v>7516</v>
      </c>
      <c r="AY286" s="15" t="s">
        <v>7517</v>
      </c>
      <c r="AZ286" s="15" t="s">
        <v>7518</v>
      </c>
      <c r="BD286" t="s">
        <v>11590</v>
      </c>
      <c r="BE286" t="s">
        <v>8232</v>
      </c>
      <c r="BF286">
        <v>25</v>
      </c>
    </row>
    <row r="287" spans="6:58" x14ac:dyDescent="0.3">
      <c r="F287" s="15" t="s">
        <v>7519</v>
      </c>
      <c r="H287" s="15" t="s">
        <v>7520</v>
      </c>
      <c r="J287" s="15" t="s">
        <v>7521</v>
      </c>
      <c r="K287" s="15" t="s">
        <v>7522</v>
      </c>
      <c r="S287" s="15" t="s">
        <v>7523</v>
      </c>
      <c r="W287" s="15" t="s">
        <v>7524</v>
      </c>
      <c r="AC287" s="15" t="s">
        <v>7525</v>
      </c>
      <c r="AI287" s="15" t="s">
        <v>7526</v>
      </c>
      <c r="AO287" s="15" t="s">
        <v>7527</v>
      </c>
      <c r="AU287" s="15" t="s">
        <v>7528</v>
      </c>
      <c r="AW287" s="15" t="s">
        <v>7529</v>
      </c>
      <c r="AX287" s="15" t="s">
        <v>7530</v>
      </c>
      <c r="AY287" s="15" t="s">
        <v>7531</v>
      </c>
      <c r="AZ287" s="15" t="s">
        <v>7532</v>
      </c>
      <c r="BD287" t="s">
        <v>11591</v>
      </c>
      <c r="BE287" t="s">
        <v>8232</v>
      </c>
      <c r="BF287">
        <v>25</v>
      </c>
    </row>
    <row r="288" spans="6:58" x14ac:dyDescent="0.3">
      <c r="F288" s="15" t="s">
        <v>7533</v>
      </c>
      <c r="H288" s="15" t="s">
        <v>7534</v>
      </c>
      <c r="J288" s="15" t="s">
        <v>7535</v>
      </c>
      <c r="K288" s="15" t="s">
        <v>7536</v>
      </c>
      <c r="S288" s="15" t="s">
        <v>7537</v>
      </c>
      <c r="W288" s="15" t="s">
        <v>7538</v>
      </c>
      <c r="AC288" s="15" t="s">
        <v>7539</v>
      </c>
      <c r="AI288" s="15" t="s">
        <v>7540</v>
      </c>
      <c r="AO288" s="15" t="s">
        <v>7541</v>
      </c>
      <c r="AU288" s="15" t="s">
        <v>7542</v>
      </c>
      <c r="AW288" s="15" t="s">
        <v>7543</v>
      </c>
      <c r="AX288" s="15" t="s">
        <v>7544</v>
      </c>
      <c r="AY288" s="15" t="s">
        <v>7545</v>
      </c>
      <c r="AZ288" s="15" t="s">
        <v>7546</v>
      </c>
      <c r="BD288" t="s">
        <v>11592</v>
      </c>
      <c r="BE288" t="s">
        <v>8232</v>
      </c>
      <c r="BF288">
        <v>25</v>
      </c>
    </row>
    <row r="289" spans="6:58" x14ac:dyDescent="0.3">
      <c r="F289" s="15" t="s">
        <v>7547</v>
      </c>
      <c r="H289" s="15" t="s">
        <v>7548</v>
      </c>
      <c r="J289" s="15" t="s">
        <v>7549</v>
      </c>
      <c r="S289" s="15" t="s">
        <v>7550</v>
      </c>
      <c r="W289" s="15" t="s">
        <v>7551</v>
      </c>
      <c r="AC289" s="15" t="s">
        <v>7552</v>
      </c>
      <c r="AI289" s="15" t="s">
        <v>7553</v>
      </c>
      <c r="AO289" s="15" t="s">
        <v>7554</v>
      </c>
      <c r="AU289" s="15" t="s">
        <v>7555</v>
      </c>
      <c r="AW289" s="15" t="s">
        <v>7556</v>
      </c>
      <c r="AX289" s="15" t="s">
        <v>7557</v>
      </c>
      <c r="AY289" s="15" t="s">
        <v>7558</v>
      </c>
      <c r="AZ289" s="15" t="s">
        <v>7559</v>
      </c>
      <c r="BD289" t="s">
        <v>11621</v>
      </c>
      <c r="BE289" t="s">
        <v>8237</v>
      </c>
      <c r="BF289">
        <v>20</v>
      </c>
    </row>
    <row r="290" spans="6:58" x14ac:dyDescent="0.3">
      <c r="F290" s="15" t="s">
        <v>7560</v>
      </c>
      <c r="H290" s="15" t="s">
        <v>7561</v>
      </c>
      <c r="J290" s="15" t="s">
        <v>7562</v>
      </c>
      <c r="S290" s="15" t="s">
        <v>7563</v>
      </c>
      <c r="W290" s="15" t="s">
        <v>7564</v>
      </c>
      <c r="AC290" s="15" t="s">
        <v>7565</v>
      </c>
      <c r="AI290" s="15" t="s">
        <v>7566</v>
      </c>
      <c r="AO290" s="15" t="s">
        <v>7567</v>
      </c>
      <c r="AU290" s="15" t="s">
        <v>7568</v>
      </c>
      <c r="AW290" s="15" t="s">
        <v>7569</v>
      </c>
      <c r="AX290" s="15" t="s">
        <v>6374</v>
      </c>
      <c r="AY290" s="15" t="s">
        <v>7570</v>
      </c>
      <c r="AZ290" s="15" t="s">
        <v>7571</v>
      </c>
      <c r="BD290" t="s">
        <v>11744</v>
      </c>
      <c r="BE290" t="s">
        <v>8232</v>
      </c>
      <c r="BF290">
        <v>25</v>
      </c>
    </row>
    <row r="291" spans="6:58" x14ac:dyDescent="0.3">
      <c r="F291" s="15" t="s">
        <v>7572</v>
      </c>
      <c r="H291" s="15" t="s">
        <v>7573</v>
      </c>
      <c r="J291" s="15" t="s">
        <v>7574</v>
      </c>
      <c r="S291" s="15" t="s">
        <v>7575</v>
      </c>
      <c r="W291" s="15" t="s">
        <v>7576</v>
      </c>
      <c r="AC291" s="15" t="s">
        <v>7577</v>
      </c>
      <c r="AI291" s="15" t="s">
        <v>7578</v>
      </c>
      <c r="AO291" s="15" t="s">
        <v>7579</v>
      </c>
      <c r="AU291" s="15" t="s">
        <v>7580</v>
      </c>
      <c r="AW291" s="15" t="s">
        <v>7581</v>
      </c>
      <c r="AY291" s="15" t="s">
        <v>7582</v>
      </c>
      <c r="AZ291" s="15" t="s">
        <v>7583</v>
      </c>
      <c r="BD291" t="s">
        <v>11962</v>
      </c>
      <c r="BE291" t="s">
        <v>8237</v>
      </c>
      <c r="BF291">
        <v>20</v>
      </c>
    </row>
    <row r="292" spans="6:58" x14ac:dyDescent="0.3">
      <c r="F292" s="15" t="s">
        <v>7584</v>
      </c>
      <c r="H292" s="15" t="s">
        <v>7585</v>
      </c>
      <c r="J292" s="15" t="s">
        <v>7586</v>
      </c>
      <c r="S292" s="15" t="s">
        <v>7587</v>
      </c>
      <c r="W292" s="15" t="s">
        <v>7588</v>
      </c>
      <c r="AC292" s="15" t="s">
        <v>7589</v>
      </c>
      <c r="AI292" s="15" t="s">
        <v>7590</v>
      </c>
      <c r="AO292" s="15" t="s">
        <v>7591</v>
      </c>
      <c r="AU292" s="15" t="s">
        <v>7592</v>
      </c>
      <c r="AW292" s="15" t="s">
        <v>7593</v>
      </c>
      <c r="AY292" s="15" t="s">
        <v>7594</v>
      </c>
      <c r="AZ292" s="15" t="s">
        <v>7595</v>
      </c>
      <c r="BD292" t="s">
        <v>11964</v>
      </c>
      <c r="BE292" t="s">
        <v>8237</v>
      </c>
      <c r="BF292">
        <v>20</v>
      </c>
    </row>
    <row r="293" spans="6:58" x14ac:dyDescent="0.3">
      <c r="F293" s="15" t="s">
        <v>7596</v>
      </c>
      <c r="H293" s="15" t="s">
        <v>7597</v>
      </c>
      <c r="J293" s="15" t="s">
        <v>7598</v>
      </c>
      <c r="S293" s="15" t="s">
        <v>7599</v>
      </c>
      <c r="W293" s="15" t="s">
        <v>7600</v>
      </c>
      <c r="AC293" s="15" t="s">
        <v>7601</v>
      </c>
      <c r="AI293" s="15" t="s">
        <v>7602</v>
      </c>
      <c r="AO293" s="15" t="s">
        <v>7603</v>
      </c>
      <c r="AU293" s="15" t="s">
        <v>7604</v>
      </c>
      <c r="AW293" s="15" t="s">
        <v>7605</v>
      </c>
      <c r="AY293" s="15" t="s">
        <v>7606</v>
      </c>
      <c r="AZ293" s="15" t="s">
        <v>7607</v>
      </c>
      <c r="BD293" t="s">
        <v>12216</v>
      </c>
      <c r="BE293" t="s">
        <v>8232</v>
      </c>
      <c r="BF293">
        <v>25</v>
      </c>
    </row>
    <row r="294" spans="6:58" x14ac:dyDescent="0.3">
      <c r="F294" s="15" t="s">
        <v>7608</v>
      </c>
      <c r="H294" s="15" t="s">
        <v>7609</v>
      </c>
      <c r="J294" s="15" t="s">
        <v>7610</v>
      </c>
      <c r="S294" s="15" t="s">
        <v>7611</v>
      </c>
      <c r="W294" s="15" t="s">
        <v>7612</v>
      </c>
      <c r="AC294" s="15" t="s">
        <v>7613</v>
      </c>
      <c r="AI294" s="15" t="s">
        <v>7614</v>
      </c>
      <c r="AO294" s="15" t="s">
        <v>7615</v>
      </c>
      <c r="AU294" s="15" t="s">
        <v>7616</v>
      </c>
      <c r="AW294" s="15" t="s">
        <v>7617</v>
      </c>
      <c r="AY294" s="15" t="s">
        <v>7618</v>
      </c>
      <c r="AZ294" s="15" t="s">
        <v>7619</v>
      </c>
      <c r="BD294" t="s">
        <v>12329</v>
      </c>
      <c r="BE294" t="s">
        <v>8282</v>
      </c>
      <c r="BF294">
        <v>15</v>
      </c>
    </row>
    <row r="295" spans="6:58" x14ac:dyDescent="0.3">
      <c r="F295" s="15" t="s">
        <v>7620</v>
      </c>
      <c r="H295" s="15" t="s">
        <v>7621</v>
      </c>
      <c r="J295" s="15" t="s">
        <v>7622</v>
      </c>
      <c r="S295" s="15" t="s">
        <v>7623</v>
      </c>
      <c r="W295" s="15" t="s">
        <v>7624</v>
      </c>
      <c r="AC295" s="15" t="s">
        <v>7625</v>
      </c>
      <c r="AI295" s="15" t="s">
        <v>7626</v>
      </c>
      <c r="AO295" s="15" t="s">
        <v>7627</v>
      </c>
      <c r="AU295" s="15" t="s">
        <v>7628</v>
      </c>
      <c r="AW295" s="15" t="s">
        <v>7629</v>
      </c>
      <c r="AY295" s="15" t="s">
        <v>7630</v>
      </c>
      <c r="AZ295" s="15" t="s">
        <v>7631</v>
      </c>
      <c r="BD295" t="s">
        <v>12380</v>
      </c>
      <c r="BE295" t="s">
        <v>8232</v>
      </c>
      <c r="BF295">
        <v>25</v>
      </c>
    </row>
    <row r="296" spans="6:58" x14ac:dyDescent="0.3">
      <c r="F296" s="15" t="s">
        <v>7632</v>
      </c>
      <c r="H296" s="15" t="s">
        <v>7633</v>
      </c>
      <c r="J296" s="15" t="s">
        <v>7634</v>
      </c>
      <c r="S296" s="15" t="s">
        <v>7635</v>
      </c>
      <c r="W296" s="15" t="s">
        <v>7636</v>
      </c>
      <c r="AC296" s="15" t="s">
        <v>7637</v>
      </c>
      <c r="AI296" s="15" t="s">
        <v>7638</v>
      </c>
      <c r="AO296" s="15" t="s">
        <v>7639</v>
      </c>
      <c r="AU296" s="15" t="s">
        <v>7640</v>
      </c>
      <c r="AW296" s="15" t="s">
        <v>7641</v>
      </c>
      <c r="AY296" s="15" t="s">
        <v>7642</v>
      </c>
      <c r="AZ296" s="15" t="s">
        <v>7643</v>
      </c>
      <c r="BD296" t="s">
        <v>12434</v>
      </c>
      <c r="BE296" t="s">
        <v>8232</v>
      </c>
      <c r="BF296">
        <v>25</v>
      </c>
    </row>
    <row r="297" spans="6:58" x14ac:dyDescent="0.3">
      <c r="F297" s="15" t="s">
        <v>7644</v>
      </c>
      <c r="H297" s="15" t="s">
        <v>7645</v>
      </c>
      <c r="J297" s="15" t="s">
        <v>7646</v>
      </c>
      <c r="S297" s="15" t="s">
        <v>7647</v>
      </c>
      <c r="W297" s="15" t="s">
        <v>7648</v>
      </c>
      <c r="AI297" s="15" t="s">
        <v>7649</v>
      </c>
      <c r="AO297" s="15" t="s">
        <v>7650</v>
      </c>
      <c r="AU297" s="15" t="s">
        <v>7651</v>
      </c>
      <c r="AW297" s="15" t="s">
        <v>7652</v>
      </c>
      <c r="AY297" s="15" t="s">
        <v>7653</v>
      </c>
      <c r="AZ297" s="15" t="s">
        <v>7654</v>
      </c>
      <c r="BD297" t="s">
        <v>12435</v>
      </c>
      <c r="BE297" t="s">
        <v>8237</v>
      </c>
      <c r="BF297">
        <v>20</v>
      </c>
    </row>
    <row r="298" spans="6:58" x14ac:dyDescent="0.3">
      <c r="F298" s="15" t="s">
        <v>7655</v>
      </c>
      <c r="H298" s="15" t="s">
        <v>7656</v>
      </c>
      <c r="J298" s="15" t="s">
        <v>7657</v>
      </c>
      <c r="S298" s="15" t="s">
        <v>7658</v>
      </c>
      <c r="W298" s="15" t="s">
        <v>7659</v>
      </c>
      <c r="AI298" s="15" t="s">
        <v>7660</v>
      </c>
      <c r="AO298" s="15" t="s">
        <v>7661</v>
      </c>
      <c r="AU298" s="15" t="s">
        <v>7662</v>
      </c>
      <c r="AW298" s="15" t="s">
        <v>7663</v>
      </c>
      <c r="AY298" s="15" t="s">
        <v>7664</v>
      </c>
      <c r="AZ298" s="15" t="s">
        <v>7665</v>
      </c>
      <c r="BD298" t="s">
        <v>12476</v>
      </c>
      <c r="BE298" t="s">
        <v>8232</v>
      </c>
      <c r="BF298">
        <v>25</v>
      </c>
    </row>
    <row r="299" spans="6:58" x14ac:dyDescent="0.3">
      <c r="F299" s="15" t="s">
        <v>7666</v>
      </c>
      <c r="H299" s="15" t="s">
        <v>7667</v>
      </c>
      <c r="J299" s="15" t="s">
        <v>7668</v>
      </c>
      <c r="S299" s="15" t="s">
        <v>7669</v>
      </c>
      <c r="W299" s="15" t="s">
        <v>7670</v>
      </c>
      <c r="AI299" s="15" t="s">
        <v>7671</v>
      </c>
      <c r="AO299" s="15" t="s">
        <v>7672</v>
      </c>
      <c r="AU299" s="15" t="s">
        <v>7673</v>
      </c>
      <c r="AW299" s="15" t="s">
        <v>7674</v>
      </c>
      <c r="AY299" s="15" t="s">
        <v>7675</v>
      </c>
      <c r="AZ299" s="15" t="s">
        <v>7676</v>
      </c>
      <c r="BD299" t="s">
        <v>12528</v>
      </c>
      <c r="BE299" t="s">
        <v>8232</v>
      </c>
      <c r="BF299">
        <v>25</v>
      </c>
    </row>
    <row r="300" spans="6:58" x14ac:dyDescent="0.3">
      <c r="F300" s="15" t="s">
        <v>7677</v>
      </c>
      <c r="H300" s="15" t="s">
        <v>7678</v>
      </c>
      <c r="J300" s="15" t="s">
        <v>7679</v>
      </c>
      <c r="S300" s="15" t="s">
        <v>7680</v>
      </c>
      <c r="W300" s="15" t="s">
        <v>7681</v>
      </c>
      <c r="AI300" s="15" t="s">
        <v>7682</v>
      </c>
      <c r="AO300" s="15" t="s">
        <v>7683</v>
      </c>
      <c r="AU300" s="15" t="s">
        <v>7684</v>
      </c>
      <c r="AW300" s="15" t="s">
        <v>7685</v>
      </c>
      <c r="AY300" s="15" t="s">
        <v>7686</v>
      </c>
      <c r="AZ300" s="15" t="s">
        <v>7687</v>
      </c>
      <c r="BD300" t="s">
        <v>12626</v>
      </c>
      <c r="BE300" t="s">
        <v>8232</v>
      </c>
      <c r="BF300">
        <v>25</v>
      </c>
    </row>
    <row r="301" spans="6:58" x14ac:dyDescent="0.3">
      <c r="F301" s="15" t="s">
        <v>7688</v>
      </c>
      <c r="H301" s="15" t="s">
        <v>7689</v>
      </c>
      <c r="J301" s="15" t="s">
        <v>7690</v>
      </c>
      <c r="S301" s="15" t="s">
        <v>7691</v>
      </c>
      <c r="W301" s="15" t="s">
        <v>7692</v>
      </c>
      <c r="AI301" s="15" t="s">
        <v>7693</v>
      </c>
      <c r="AO301" s="15" t="s">
        <v>7694</v>
      </c>
      <c r="AU301" s="15" t="s">
        <v>7695</v>
      </c>
      <c r="AW301" s="15" t="s">
        <v>7696</v>
      </c>
      <c r="AY301" s="15" t="s">
        <v>7697</v>
      </c>
      <c r="AZ301" s="15" t="s">
        <v>7698</v>
      </c>
      <c r="BD301" t="s">
        <v>12640</v>
      </c>
      <c r="BE301" t="s">
        <v>8232</v>
      </c>
      <c r="BF301">
        <v>25</v>
      </c>
    </row>
    <row r="302" spans="6:58" x14ac:dyDescent="0.3">
      <c r="F302" s="15" t="s">
        <v>7699</v>
      </c>
      <c r="H302" s="15" t="s">
        <v>7700</v>
      </c>
      <c r="J302" s="15" t="s">
        <v>7701</v>
      </c>
      <c r="S302" s="15" t="s">
        <v>7702</v>
      </c>
      <c r="W302" s="15" t="s">
        <v>7703</v>
      </c>
      <c r="AI302" s="15" t="s">
        <v>7704</v>
      </c>
      <c r="AO302" s="15" t="s">
        <v>7705</v>
      </c>
      <c r="AW302" s="15" t="s">
        <v>7706</v>
      </c>
      <c r="AY302" s="15" t="s">
        <v>7707</v>
      </c>
      <c r="AZ302" s="15" t="s">
        <v>7708</v>
      </c>
      <c r="BD302" t="s">
        <v>12649</v>
      </c>
      <c r="BE302" t="s">
        <v>8232</v>
      </c>
      <c r="BF302">
        <v>25</v>
      </c>
    </row>
    <row r="303" spans="6:58" x14ac:dyDescent="0.3">
      <c r="F303" s="15" t="s">
        <v>7709</v>
      </c>
      <c r="H303" s="15" t="s">
        <v>7710</v>
      </c>
      <c r="J303" s="15" t="s">
        <v>7711</v>
      </c>
      <c r="S303" s="15" t="s">
        <v>7712</v>
      </c>
      <c r="W303" s="15" t="s">
        <v>7713</v>
      </c>
      <c r="AI303" s="15" t="s">
        <v>7714</v>
      </c>
      <c r="AO303" s="15" t="s">
        <v>7715</v>
      </c>
      <c r="AW303" s="15" t="s">
        <v>7716</v>
      </c>
      <c r="AY303" s="15" t="s">
        <v>7717</v>
      </c>
      <c r="AZ303" s="15" t="s">
        <v>7718</v>
      </c>
      <c r="BD303" t="s">
        <v>13087</v>
      </c>
      <c r="BE303" t="s">
        <v>8237</v>
      </c>
      <c r="BF303">
        <v>20</v>
      </c>
    </row>
    <row r="304" spans="6:58" x14ac:dyDescent="0.3">
      <c r="F304" s="15" t="s">
        <v>7719</v>
      </c>
      <c r="H304" s="15" t="s">
        <v>7720</v>
      </c>
      <c r="J304" s="15" t="s">
        <v>7721</v>
      </c>
      <c r="W304" s="15" t="s">
        <v>7722</v>
      </c>
      <c r="AI304" s="15" t="s">
        <v>7723</v>
      </c>
      <c r="AO304" s="15" t="s">
        <v>7724</v>
      </c>
      <c r="AW304" s="15" t="s">
        <v>7725</v>
      </c>
      <c r="AY304" s="15" t="s">
        <v>7726</v>
      </c>
      <c r="AZ304" s="15" t="s">
        <v>7727</v>
      </c>
      <c r="BD304" t="s">
        <v>13093</v>
      </c>
      <c r="BE304" t="s">
        <v>8232</v>
      </c>
      <c r="BF304">
        <v>25</v>
      </c>
    </row>
    <row r="305" spans="6:58" x14ac:dyDescent="0.3">
      <c r="F305" s="15" t="s">
        <v>7728</v>
      </c>
      <c r="H305" s="15" t="s">
        <v>7729</v>
      </c>
      <c r="J305" s="15" t="s">
        <v>7730</v>
      </c>
      <c r="W305" s="15" t="s">
        <v>7731</v>
      </c>
      <c r="AI305" s="15" t="s">
        <v>7732</v>
      </c>
      <c r="AO305" s="15" t="s">
        <v>7733</v>
      </c>
      <c r="AW305" s="15" t="s">
        <v>7734</v>
      </c>
      <c r="AY305" s="15" t="s">
        <v>7735</v>
      </c>
      <c r="AZ305" s="15" t="s">
        <v>7736</v>
      </c>
      <c r="BD305" t="s">
        <v>13156</v>
      </c>
      <c r="BE305" t="s">
        <v>8232</v>
      </c>
      <c r="BF305">
        <v>25</v>
      </c>
    </row>
    <row r="306" spans="6:58" x14ac:dyDescent="0.3">
      <c r="F306" s="15" t="s">
        <v>7737</v>
      </c>
      <c r="H306" s="15" t="s">
        <v>7738</v>
      </c>
      <c r="J306" s="15" t="s">
        <v>7739</v>
      </c>
      <c r="W306" s="15" t="s">
        <v>7740</v>
      </c>
      <c r="AI306" s="15" t="s">
        <v>7741</v>
      </c>
      <c r="AO306" s="15" t="s">
        <v>7742</v>
      </c>
      <c r="AW306" s="15" t="s">
        <v>7743</v>
      </c>
      <c r="AY306" s="15" t="s">
        <v>7744</v>
      </c>
      <c r="AZ306" s="15" t="s">
        <v>7745</v>
      </c>
      <c r="BD306" t="s">
        <v>13276</v>
      </c>
      <c r="BE306" t="s">
        <v>8232</v>
      </c>
      <c r="BF306">
        <v>25</v>
      </c>
    </row>
    <row r="307" spans="6:58" x14ac:dyDescent="0.3">
      <c r="F307" s="15" t="s">
        <v>7746</v>
      </c>
      <c r="H307" s="15" t="s">
        <v>7747</v>
      </c>
      <c r="J307" s="15" t="s">
        <v>7748</v>
      </c>
      <c r="W307" s="15" t="s">
        <v>7749</v>
      </c>
      <c r="AI307" s="15" t="s">
        <v>7750</v>
      </c>
      <c r="AO307" s="15" t="s">
        <v>7751</v>
      </c>
      <c r="AW307" s="15" t="s">
        <v>7752</v>
      </c>
      <c r="AY307" s="15" t="s">
        <v>7753</v>
      </c>
      <c r="AZ307" s="15" t="s">
        <v>7754</v>
      </c>
      <c r="BD307" t="s">
        <v>13347</v>
      </c>
      <c r="BE307" t="s">
        <v>8367</v>
      </c>
      <c r="BF307">
        <v>0</v>
      </c>
    </row>
    <row r="308" spans="6:58" x14ac:dyDescent="0.3">
      <c r="F308" s="15" t="s">
        <v>7755</v>
      </c>
      <c r="H308" s="15" t="s">
        <v>7756</v>
      </c>
      <c r="J308" s="15" t="s">
        <v>7757</v>
      </c>
      <c r="W308" s="15" t="s">
        <v>7758</v>
      </c>
      <c r="AI308" s="15" t="s">
        <v>7759</v>
      </c>
      <c r="AO308" s="15" t="s">
        <v>7760</v>
      </c>
      <c r="AW308" s="15" t="s">
        <v>6896</v>
      </c>
      <c r="AY308" s="15" t="s">
        <v>7761</v>
      </c>
      <c r="AZ308" s="15" t="s">
        <v>7762</v>
      </c>
      <c r="BD308" t="s">
        <v>13746</v>
      </c>
      <c r="BE308" t="s">
        <v>8232</v>
      </c>
      <c r="BF308">
        <v>25</v>
      </c>
    </row>
    <row r="309" spans="6:58" x14ac:dyDescent="0.3">
      <c r="F309" s="15" t="s">
        <v>7763</v>
      </c>
      <c r="H309" s="15" t="s">
        <v>7764</v>
      </c>
      <c r="J309" s="15" t="s">
        <v>7765</v>
      </c>
      <c r="W309" s="15" t="s">
        <v>7766</v>
      </c>
      <c r="AI309" s="15" t="s">
        <v>7767</v>
      </c>
      <c r="AO309" s="15" t="s">
        <v>7768</v>
      </c>
      <c r="AW309" s="15" t="s">
        <v>7769</v>
      </c>
      <c r="AY309" s="15" t="s">
        <v>7770</v>
      </c>
      <c r="AZ309" s="15" t="s">
        <v>7771</v>
      </c>
      <c r="BD309" t="s">
        <v>13771</v>
      </c>
      <c r="BE309" t="s">
        <v>8232</v>
      </c>
      <c r="BF309">
        <v>25</v>
      </c>
    </row>
    <row r="310" spans="6:58" x14ac:dyDescent="0.3">
      <c r="F310" s="15" t="s">
        <v>7772</v>
      </c>
      <c r="H310" s="15" t="s">
        <v>7773</v>
      </c>
      <c r="J310" s="15" t="s">
        <v>7774</v>
      </c>
      <c r="W310" s="15" t="s">
        <v>7775</v>
      </c>
      <c r="AI310" s="15" t="s">
        <v>7776</v>
      </c>
      <c r="AO310" s="15" t="s">
        <v>7777</v>
      </c>
      <c r="AW310" s="15" t="s">
        <v>7778</v>
      </c>
      <c r="AY310" s="15" t="s">
        <v>7779</v>
      </c>
      <c r="AZ310" s="15" t="s">
        <v>7780</v>
      </c>
      <c r="BD310" t="s">
        <v>13934</v>
      </c>
      <c r="BE310" t="s">
        <v>8232</v>
      </c>
      <c r="BF310">
        <v>25</v>
      </c>
    </row>
    <row r="311" spans="6:58" x14ac:dyDescent="0.3">
      <c r="F311" s="15" t="s">
        <v>7781</v>
      </c>
      <c r="H311" s="15" t="s">
        <v>7782</v>
      </c>
      <c r="J311" s="15" t="s">
        <v>7783</v>
      </c>
      <c r="W311" s="15" t="s">
        <v>7784</v>
      </c>
      <c r="AI311" s="15" t="s">
        <v>7785</v>
      </c>
      <c r="AO311" s="15" t="s">
        <v>7786</v>
      </c>
      <c r="AW311" s="15" t="s">
        <v>7787</v>
      </c>
      <c r="AY311" s="15" t="s">
        <v>7788</v>
      </c>
      <c r="AZ311" s="15" t="s">
        <v>7789</v>
      </c>
      <c r="BD311" t="s">
        <v>13949</v>
      </c>
      <c r="BE311" t="s">
        <v>8232</v>
      </c>
      <c r="BF311">
        <v>25</v>
      </c>
    </row>
    <row r="312" spans="6:58" x14ac:dyDescent="0.3">
      <c r="F312" s="15" t="s">
        <v>7790</v>
      </c>
      <c r="H312" s="15" t="s">
        <v>7791</v>
      </c>
      <c r="J312" s="15" t="s">
        <v>7792</v>
      </c>
      <c r="W312" s="15" t="s">
        <v>7793</v>
      </c>
      <c r="AI312" s="15" t="s">
        <v>7794</v>
      </c>
      <c r="AO312" s="15" t="s">
        <v>7795</v>
      </c>
      <c r="AW312" s="15" t="s">
        <v>7796</v>
      </c>
      <c r="AY312" s="15" t="s">
        <v>7797</v>
      </c>
      <c r="AZ312" s="15" t="s">
        <v>7798</v>
      </c>
      <c r="BD312" t="s">
        <v>13983</v>
      </c>
      <c r="BE312" t="s">
        <v>8232</v>
      </c>
      <c r="BF312">
        <v>25</v>
      </c>
    </row>
    <row r="313" spans="6:58" x14ac:dyDescent="0.3">
      <c r="F313" s="15" t="s">
        <v>7799</v>
      </c>
      <c r="H313" s="15" t="s">
        <v>7800</v>
      </c>
      <c r="J313" s="15" t="s">
        <v>7801</v>
      </c>
      <c r="W313" s="15" t="s">
        <v>7802</v>
      </c>
      <c r="AI313" s="15" t="s">
        <v>7803</v>
      </c>
      <c r="AO313" s="15" t="s">
        <v>7804</v>
      </c>
      <c r="AW313" s="15" t="s">
        <v>7805</v>
      </c>
      <c r="AY313" s="15" t="s">
        <v>154</v>
      </c>
      <c r="AZ313" s="15" t="s">
        <v>7806</v>
      </c>
      <c r="BD313" t="s">
        <v>14027</v>
      </c>
      <c r="BE313" t="s">
        <v>8232</v>
      </c>
      <c r="BF313">
        <v>25</v>
      </c>
    </row>
    <row r="314" spans="6:58" x14ac:dyDescent="0.3">
      <c r="H314" s="15" t="s">
        <v>7807</v>
      </c>
      <c r="J314" s="15" t="s">
        <v>7808</v>
      </c>
      <c r="W314" s="15" t="s">
        <v>7809</v>
      </c>
      <c r="AI314" s="15" t="s">
        <v>7810</v>
      </c>
      <c r="AO314" s="15" t="s">
        <v>7811</v>
      </c>
      <c r="AW314" s="15" t="s">
        <v>7812</v>
      </c>
      <c r="AZ314" s="15" t="s">
        <v>7813</v>
      </c>
      <c r="BD314" t="s">
        <v>14037</v>
      </c>
      <c r="BE314" t="s">
        <v>8232</v>
      </c>
      <c r="BF314">
        <v>25</v>
      </c>
    </row>
    <row r="315" spans="6:58" x14ac:dyDescent="0.3">
      <c r="H315" s="15" t="s">
        <v>7814</v>
      </c>
      <c r="J315" s="15" t="s">
        <v>7815</v>
      </c>
      <c r="W315" s="15" t="s">
        <v>7816</v>
      </c>
      <c r="AI315" s="15" t="s">
        <v>7817</v>
      </c>
      <c r="AO315" s="15" t="s">
        <v>7818</v>
      </c>
      <c r="AW315" s="15" t="s">
        <v>7819</v>
      </c>
      <c r="AZ315" s="15" t="s">
        <v>7820</v>
      </c>
      <c r="BD315" t="s">
        <v>14073</v>
      </c>
      <c r="BE315" t="s">
        <v>8232</v>
      </c>
      <c r="BF315">
        <v>25</v>
      </c>
    </row>
    <row r="316" spans="6:58" x14ac:dyDescent="0.3">
      <c r="H316" s="15" t="s">
        <v>7821</v>
      </c>
      <c r="J316" s="15" t="s">
        <v>7822</v>
      </c>
      <c r="W316" s="15" t="s">
        <v>7823</v>
      </c>
      <c r="AI316" s="15" t="s">
        <v>7824</v>
      </c>
      <c r="AO316" s="15" t="s">
        <v>7825</v>
      </c>
      <c r="AW316" s="15" t="s">
        <v>7826</v>
      </c>
      <c r="AZ316" s="15" t="s">
        <v>7827</v>
      </c>
      <c r="BD316" t="s">
        <v>14085</v>
      </c>
      <c r="BE316" t="s">
        <v>8232</v>
      </c>
      <c r="BF316">
        <v>25</v>
      </c>
    </row>
    <row r="317" spans="6:58" x14ac:dyDescent="0.3">
      <c r="H317" s="15" t="s">
        <v>7828</v>
      </c>
      <c r="J317" s="15" t="s">
        <v>7829</v>
      </c>
      <c r="W317" s="15" t="s">
        <v>7830</v>
      </c>
      <c r="AI317" s="15" t="s">
        <v>7831</v>
      </c>
      <c r="AO317" s="15" t="s">
        <v>7832</v>
      </c>
      <c r="AW317" s="15" t="s">
        <v>7833</v>
      </c>
      <c r="AZ317" s="15" t="s">
        <v>7834</v>
      </c>
      <c r="BD317" t="s">
        <v>14086</v>
      </c>
      <c r="BE317" t="s">
        <v>8232</v>
      </c>
      <c r="BF317">
        <v>25</v>
      </c>
    </row>
    <row r="318" spans="6:58" x14ac:dyDescent="0.3">
      <c r="H318" s="15" t="s">
        <v>7835</v>
      </c>
      <c r="J318" s="15" t="s">
        <v>7836</v>
      </c>
      <c r="W318" s="15" t="s">
        <v>7837</v>
      </c>
      <c r="AI318" s="15" t="s">
        <v>7838</v>
      </c>
      <c r="AO318" s="15" t="s">
        <v>7839</v>
      </c>
      <c r="AW318" s="15" t="s">
        <v>7840</v>
      </c>
      <c r="AZ318" s="15" t="s">
        <v>7841</v>
      </c>
      <c r="BD318" t="s">
        <v>14094</v>
      </c>
      <c r="BE318" t="s">
        <v>8232</v>
      </c>
      <c r="BF318">
        <v>25</v>
      </c>
    </row>
    <row r="319" spans="6:58" x14ac:dyDescent="0.3">
      <c r="H319" s="15" t="s">
        <v>7842</v>
      </c>
      <c r="J319" s="15" t="s">
        <v>7843</v>
      </c>
      <c r="W319" s="15" t="s">
        <v>7844</v>
      </c>
      <c r="AI319" s="15" t="s">
        <v>7845</v>
      </c>
      <c r="AO319" s="15" t="s">
        <v>7846</v>
      </c>
      <c r="AW319" s="15" t="s">
        <v>7847</v>
      </c>
      <c r="AZ319" s="15" t="s">
        <v>7848</v>
      </c>
      <c r="BD319" t="s">
        <v>14163</v>
      </c>
      <c r="BE319" t="s">
        <v>8232</v>
      </c>
      <c r="BF319">
        <v>25</v>
      </c>
    </row>
    <row r="320" spans="6:58" x14ac:dyDescent="0.3">
      <c r="H320" s="15" t="s">
        <v>7849</v>
      </c>
      <c r="J320" s="15" t="s">
        <v>7850</v>
      </c>
      <c r="W320" s="15" t="s">
        <v>7851</v>
      </c>
      <c r="AI320" s="15" t="s">
        <v>7852</v>
      </c>
      <c r="AO320" s="15" t="s">
        <v>7853</v>
      </c>
      <c r="AW320" s="15" t="s">
        <v>7854</v>
      </c>
      <c r="AZ320" s="15" t="s">
        <v>7855</v>
      </c>
      <c r="BD320" t="s">
        <v>14184</v>
      </c>
      <c r="BE320" t="s">
        <v>8232</v>
      </c>
      <c r="BF320">
        <v>25</v>
      </c>
    </row>
    <row r="321" spans="8:58" x14ac:dyDescent="0.3">
      <c r="H321" s="15" t="s">
        <v>7856</v>
      </c>
      <c r="J321" s="15" t="s">
        <v>7857</v>
      </c>
      <c r="W321" s="15" t="s">
        <v>7858</v>
      </c>
      <c r="AI321" s="15" t="s">
        <v>7859</v>
      </c>
      <c r="AO321" s="15" t="s">
        <v>7860</v>
      </c>
      <c r="AW321" s="15" t="s">
        <v>7861</v>
      </c>
      <c r="AZ321" s="15" t="s">
        <v>7862</v>
      </c>
      <c r="BD321" t="s">
        <v>14406</v>
      </c>
      <c r="BE321" t="s">
        <v>8232</v>
      </c>
      <c r="BF321">
        <v>25</v>
      </c>
    </row>
    <row r="322" spans="8:58" x14ac:dyDescent="0.3">
      <c r="H322" s="15" t="s">
        <v>7863</v>
      </c>
      <c r="J322" s="15" t="s">
        <v>7864</v>
      </c>
      <c r="W322" s="15" t="s">
        <v>7865</v>
      </c>
      <c r="AI322" s="15" t="s">
        <v>7866</v>
      </c>
      <c r="AO322" s="15" t="s">
        <v>146</v>
      </c>
      <c r="AW322" s="15" t="s">
        <v>7867</v>
      </c>
      <c r="AZ322" s="15" t="s">
        <v>7868</v>
      </c>
      <c r="BD322" t="s">
        <v>14436</v>
      </c>
      <c r="BE322" t="s">
        <v>8232</v>
      </c>
      <c r="BF322">
        <v>25</v>
      </c>
    </row>
    <row r="323" spans="8:58" x14ac:dyDescent="0.3">
      <c r="H323" s="15" t="s">
        <v>7869</v>
      </c>
      <c r="J323" s="15" t="s">
        <v>7870</v>
      </c>
      <c r="W323" s="15" t="s">
        <v>7871</v>
      </c>
      <c r="AI323" s="15" t="s">
        <v>7872</v>
      </c>
      <c r="AO323" s="15" t="s">
        <v>7873</v>
      </c>
      <c r="AW323" s="15" t="s">
        <v>7874</v>
      </c>
      <c r="AZ323" s="15" t="s">
        <v>7875</v>
      </c>
      <c r="BD323" t="s">
        <v>14437</v>
      </c>
      <c r="BE323" t="s">
        <v>8232</v>
      </c>
      <c r="BF323">
        <v>25</v>
      </c>
    </row>
    <row r="324" spans="8:58" x14ac:dyDescent="0.3">
      <c r="H324" s="15" t="s">
        <v>7876</v>
      </c>
      <c r="J324" s="15" t="s">
        <v>7877</v>
      </c>
      <c r="W324" s="15" t="s">
        <v>7878</v>
      </c>
      <c r="AI324" s="15" t="s">
        <v>7879</v>
      </c>
      <c r="AO324" s="15" t="s">
        <v>7880</v>
      </c>
      <c r="AW324" s="15" t="s">
        <v>7881</v>
      </c>
      <c r="AZ324" s="15" t="s">
        <v>7882</v>
      </c>
      <c r="BD324" t="s">
        <v>14453</v>
      </c>
      <c r="BE324" t="s">
        <v>8232</v>
      </c>
      <c r="BF324">
        <v>25</v>
      </c>
    </row>
    <row r="325" spans="8:58" x14ac:dyDescent="0.3">
      <c r="H325" s="15" t="s">
        <v>7883</v>
      </c>
      <c r="J325" s="15" t="s">
        <v>7884</v>
      </c>
      <c r="W325" s="15" t="s">
        <v>7885</v>
      </c>
      <c r="AI325" s="15" t="s">
        <v>7886</v>
      </c>
      <c r="AO325" s="15" t="s">
        <v>7887</v>
      </c>
      <c r="AW325" s="15" t="s">
        <v>7888</v>
      </c>
      <c r="AZ325" s="15" t="s">
        <v>7889</v>
      </c>
      <c r="BD325" t="s">
        <v>14480</v>
      </c>
      <c r="BE325" t="s">
        <v>8232</v>
      </c>
      <c r="BF325">
        <v>25</v>
      </c>
    </row>
    <row r="326" spans="8:58" x14ac:dyDescent="0.3">
      <c r="H326" s="15" t="s">
        <v>7890</v>
      </c>
      <c r="J326" s="15" t="s">
        <v>7891</v>
      </c>
      <c r="W326" s="15" t="s">
        <v>7892</v>
      </c>
      <c r="AI326" s="15" t="s">
        <v>7893</v>
      </c>
      <c r="AO326" s="15" t="s">
        <v>7894</v>
      </c>
      <c r="AW326" s="15" t="s">
        <v>7895</v>
      </c>
      <c r="AZ326" s="15" t="s">
        <v>7896</v>
      </c>
      <c r="BD326" t="s">
        <v>14763</v>
      </c>
      <c r="BE326" t="s">
        <v>8232</v>
      </c>
      <c r="BF326">
        <v>25</v>
      </c>
    </row>
    <row r="327" spans="8:58" x14ac:dyDescent="0.3">
      <c r="H327" s="15" t="s">
        <v>7897</v>
      </c>
      <c r="J327" s="15" t="s">
        <v>7898</v>
      </c>
      <c r="W327" s="15" t="s">
        <v>7899</v>
      </c>
      <c r="AI327" s="15" t="s">
        <v>7900</v>
      </c>
      <c r="AO327" s="15" t="s">
        <v>7901</v>
      </c>
      <c r="AW327" s="15" t="s">
        <v>7902</v>
      </c>
      <c r="AZ327" s="15" t="s">
        <v>7903</v>
      </c>
      <c r="BD327" t="s">
        <v>14765</v>
      </c>
      <c r="BE327" t="s">
        <v>8232</v>
      </c>
      <c r="BF327">
        <v>25</v>
      </c>
    </row>
    <row r="328" spans="8:58" x14ac:dyDescent="0.3">
      <c r="H328" s="15" t="s">
        <v>7904</v>
      </c>
      <c r="J328" s="15" t="s">
        <v>7905</v>
      </c>
      <c r="W328" s="15" t="s">
        <v>7906</v>
      </c>
      <c r="AI328" s="15" t="s">
        <v>7907</v>
      </c>
      <c r="AO328" s="15" t="s">
        <v>7908</v>
      </c>
      <c r="AW328" s="15" t="s">
        <v>7909</v>
      </c>
      <c r="AZ328" s="15" t="s">
        <v>7910</v>
      </c>
      <c r="BD328" t="s">
        <v>14767</v>
      </c>
      <c r="BE328" t="s">
        <v>8237</v>
      </c>
      <c r="BF328">
        <v>20</v>
      </c>
    </row>
    <row r="329" spans="8:58" x14ac:dyDescent="0.3">
      <c r="H329" s="15" t="s">
        <v>7911</v>
      </c>
      <c r="J329" s="15" t="s">
        <v>7912</v>
      </c>
      <c r="W329" s="15" t="s">
        <v>7913</v>
      </c>
      <c r="AI329" s="15" t="s">
        <v>7914</v>
      </c>
      <c r="AO329" s="15" t="s">
        <v>7915</v>
      </c>
      <c r="AW329" s="15" t="s">
        <v>7916</v>
      </c>
      <c r="AZ329" s="15" t="s">
        <v>7917</v>
      </c>
      <c r="BD329" t="s">
        <v>14793</v>
      </c>
      <c r="BE329" t="s">
        <v>8237</v>
      </c>
      <c r="BF329">
        <v>20</v>
      </c>
    </row>
    <row r="330" spans="8:58" x14ac:dyDescent="0.3">
      <c r="H330" s="15" t="s">
        <v>7918</v>
      </c>
      <c r="J330" s="15" t="s">
        <v>7919</v>
      </c>
      <c r="W330" s="15" t="s">
        <v>7920</v>
      </c>
      <c r="AI330" s="15" t="s">
        <v>7921</v>
      </c>
      <c r="AO330" s="15" t="s">
        <v>7922</v>
      </c>
      <c r="AW330" s="15" t="s">
        <v>7923</v>
      </c>
      <c r="AZ330" s="15" t="s">
        <v>7924</v>
      </c>
      <c r="BD330" t="s">
        <v>14810</v>
      </c>
      <c r="BE330" t="s">
        <v>8237</v>
      </c>
      <c r="BF330">
        <v>20</v>
      </c>
    </row>
    <row r="331" spans="8:58" x14ac:dyDescent="0.3">
      <c r="H331" s="15" t="s">
        <v>7925</v>
      </c>
      <c r="J331" s="15" t="s">
        <v>7926</v>
      </c>
      <c r="W331" s="15" t="s">
        <v>7927</v>
      </c>
      <c r="AI331" s="15" t="s">
        <v>7928</v>
      </c>
      <c r="AO331" s="15" t="s">
        <v>7929</v>
      </c>
      <c r="AW331" s="15" t="s">
        <v>7930</v>
      </c>
      <c r="AZ331" s="15" t="s">
        <v>7931</v>
      </c>
      <c r="BD331" t="s">
        <v>14812</v>
      </c>
      <c r="BE331" t="s">
        <v>8282</v>
      </c>
      <c r="BF331">
        <v>15</v>
      </c>
    </row>
    <row r="332" spans="8:58" x14ac:dyDescent="0.3">
      <c r="H332" s="15" t="s">
        <v>7932</v>
      </c>
      <c r="J332" s="15" t="s">
        <v>7933</v>
      </c>
      <c r="W332" s="15" t="s">
        <v>7934</v>
      </c>
      <c r="AI332" s="15" t="s">
        <v>7935</v>
      </c>
      <c r="AO332" s="15" t="s">
        <v>7936</v>
      </c>
      <c r="AZ332" s="15" t="s">
        <v>7937</v>
      </c>
      <c r="BD332" t="s">
        <v>15408</v>
      </c>
      <c r="BE332" t="s">
        <v>8232</v>
      </c>
      <c r="BF332">
        <v>25</v>
      </c>
    </row>
    <row r="333" spans="8:58" x14ac:dyDescent="0.3">
      <c r="H333" s="15" t="s">
        <v>7938</v>
      </c>
      <c r="J333" s="15" t="s">
        <v>7939</v>
      </c>
      <c r="W333" s="15" t="s">
        <v>7940</v>
      </c>
      <c r="AI333" s="15" t="s">
        <v>7941</v>
      </c>
      <c r="AO333" s="15" t="s">
        <v>7942</v>
      </c>
      <c r="AZ333" s="15" t="s">
        <v>7943</v>
      </c>
      <c r="BD333" t="s">
        <v>15797</v>
      </c>
      <c r="BE333" t="s">
        <v>8237</v>
      </c>
      <c r="BF333">
        <v>20</v>
      </c>
    </row>
    <row r="334" spans="8:58" x14ac:dyDescent="0.3">
      <c r="H334" s="15" t="s">
        <v>7944</v>
      </c>
      <c r="J334" s="15" t="s">
        <v>7945</v>
      </c>
      <c r="W334" s="15" t="s">
        <v>7946</v>
      </c>
      <c r="AI334" s="15" t="s">
        <v>7947</v>
      </c>
      <c r="AO334" s="15" t="s">
        <v>7948</v>
      </c>
      <c r="AZ334" s="15" t="s">
        <v>7949</v>
      </c>
      <c r="BD334" t="s">
        <v>15798</v>
      </c>
      <c r="BE334" t="s">
        <v>8232</v>
      </c>
      <c r="BF334">
        <v>25</v>
      </c>
    </row>
    <row r="335" spans="8:58" x14ac:dyDescent="0.3">
      <c r="H335" s="15" t="s">
        <v>7950</v>
      </c>
      <c r="J335" s="15" t="s">
        <v>7951</v>
      </c>
      <c r="W335" s="15" t="s">
        <v>7952</v>
      </c>
      <c r="AI335" s="15" t="s">
        <v>7953</v>
      </c>
      <c r="AO335" s="15" t="s">
        <v>7954</v>
      </c>
      <c r="AZ335" s="15" t="s">
        <v>7955</v>
      </c>
      <c r="BD335" t="s">
        <v>15799</v>
      </c>
      <c r="BE335" t="s">
        <v>8237</v>
      </c>
      <c r="BF335">
        <v>20</v>
      </c>
    </row>
    <row r="336" spans="8:58" x14ac:dyDescent="0.3">
      <c r="H336" s="15" t="s">
        <v>7956</v>
      </c>
      <c r="J336" s="15" t="s">
        <v>7957</v>
      </c>
      <c r="W336" s="15" t="s">
        <v>7958</v>
      </c>
      <c r="AI336" s="15" t="s">
        <v>7959</v>
      </c>
      <c r="AO336" s="15" t="s">
        <v>7960</v>
      </c>
      <c r="AZ336" s="15" t="s">
        <v>7961</v>
      </c>
      <c r="BD336" t="s">
        <v>15800</v>
      </c>
      <c r="BE336" t="s">
        <v>8232</v>
      </c>
      <c r="BF336">
        <v>25</v>
      </c>
    </row>
    <row r="337" spans="8:58" x14ac:dyDescent="0.3">
      <c r="H337" s="15" t="s">
        <v>7962</v>
      </c>
      <c r="J337" s="15" t="s">
        <v>7963</v>
      </c>
      <c r="W337" s="15" t="s">
        <v>7964</v>
      </c>
      <c r="AI337" s="15" t="s">
        <v>7965</v>
      </c>
      <c r="AO337" s="15" t="s">
        <v>7966</v>
      </c>
      <c r="AZ337" s="15" t="s">
        <v>7967</v>
      </c>
      <c r="BD337" t="s">
        <v>15801</v>
      </c>
      <c r="BE337" t="s">
        <v>8232</v>
      </c>
      <c r="BF337">
        <v>25</v>
      </c>
    </row>
    <row r="338" spans="8:58" x14ac:dyDescent="0.3">
      <c r="H338" s="15" t="s">
        <v>7968</v>
      </c>
      <c r="J338" s="15" t="s">
        <v>7969</v>
      </c>
      <c r="W338" s="15" t="s">
        <v>7970</v>
      </c>
      <c r="AO338" s="15" t="s">
        <v>7971</v>
      </c>
      <c r="AZ338" s="15" t="s">
        <v>7972</v>
      </c>
      <c r="BD338" t="s">
        <v>15802</v>
      </c>
      <c r="BE338" t="s">
        <v>8232</v>
      </c>
      <c r="BF338">
        <v>25</v>
      </c>
    </row>
    <row r="339" spans="8:58" x14ac:dyDescent="0.3">
      <c r="H339" s="15" t="s">
        <v>7973</v>
      </c>
      <c r="J339" s="15" t="s">
        <v>7974</v>
      </c>
      <c r="W339" s="15" t="s">
        <v>7975</v>
      </c>
      <c r="AO339" s="15" t="s">
        <v>7976</v>
      </c>
      <c r="AZ339" s="15" t="s">
        <v>7977</v>
      </c>
      <c r="BD339" t="s">
        <v>15803</v>
      </c>
      <c r="BE339" t="s">
        <v>8232</v>
      </c>
      <c r="BF339">
        <v>25</v>
      </c>
    </row>
    <row r="340" spans="8:58" x14ac:dyDescent="0.3">
      <c r="H340" s="15" t="s">
        <v>7978</v>
      </c>
      <c r="J340" s="15" t="s">
        <v>7979</v>
      </c>
      <c r="W340" s="15" t="s">
        <v>7980</v>
      </c>
      <c r="AO340" s="15" t="s">
        <v>5254</v>
      </c>
      <c r="AZ340" s="15" t="s">
        <v>7981</v>
      </c>
      <c r="BD340" t="s">
        <v>15804</v>
      </c>
      <c r="BE340" t="s">
        <v>8232</v>
      </c>
      <c r="BF340">
        <v>25</v>
      </c>
    </row>
    <row r="341" spans="8:58" x14ac:dyDescent="0.3">
      <c r="H341" s="15" t="s">
        <v>7982</v>
      </c>
      <c r="J341" s="15" t="s">
        <v>7983</v>
      </c>
      <c r="W341" s="15" t="s">
        <v>7984</v>
      </c>
      <c r="AO341" s="15" t="s">
        <v>7985</v>
      </c>
      <c r="AZ341" s="15" t="s">
        <v>7986</v>
      </c>
      <c r="BD341" t="s">
        <v>15805</v>
      </c>
      <c r="BE341" t="s">
        <v>8232</v>
      </c>
      <c r="BF341">
        <v>25</v>
      </c>
    </row>
    <row r="342" spans="8:58" x14ac:dyDescent="0.3">
      <c r="H342" s="15" t="s">
        <v>7987</v>
      </c>
      <c r="J342" s="15" t="s">
        <v>7988</v>
      </c>
      <c r="W342" s="15" t="s">
        <v>7989</v>
      </c>
      <c r="AO342" s="15" t="s">
        <v>7990</v>
      </c>
      <c r="AZ342" s="15" t="s">
        <v>7991</v>
      </c>
      <c r="BD342" t="s">
        <v>15806</v>
      </c>
      <c r="BE342" t="s">
        <v>8232</v>
      </c>
      <c r="BF342">
        <v>25</v>
      </c>
    </row>
    <row r="343" spans="8:58" x14ac:dyDescent="0.3">
      <c r="H343" s="15" t="s">
        <v>7992</v>
      </c>
      <c r="J343" s="15" t="s">
        <v>7993</v>
      </c>
      <c r="W343" s="15" t="s">
        <v>7994</v>
      </c>
      <c r="AO343" s="15" t="s">
        <v>7995</v>
      </c>
      <c r="AZ343" s="15" t="s">
        <v>7996</v>
      </c>
      <c r="BD343" t="s">
        <v>15807</v>
      </c>
      <c r="BE343" t="s">
        <v>8232</v>
      </c>
      <c r="BF343">
        <v>25</v>
      </c>
    </row>
    <row r="344" spans="8:58" x14ac:dyDescent="0.3">
      <c r="H344" s="15" t="s">
        <v>7997</v>
      </c>
      <c r="J344" s="15" t="s">
        <v>7998</v>
      </c>
      <c r="W344" s="15" t="s">
        <v>7999</v>
      </c>
      <c r="AO344" s="15" t="s">
        <v>8000</v>
      </c>
      <c r="AZ344" s="15" t="s">
        <v>8001</v>
      </c>
      <c r="BD344" t="s">
        <v>15808</v>
      </c>
      <c r="BE344" t="s">
        <v>8232</v>
      </c>
      <c r="BF344">
        <v>25</v>
      </c>
    </row>
    <row r="345" spans="8:58" x14ac:dyDescent="0.3">
      <c r="H345" s="15" t="s">
        <v>8002</v>
      </c>
      <c r="J345" s="15" t="s">
        <v>8003</v>
      </c>
      <c r="W345" s="15" t="s">
        <v>8004</v>
      </c>
      <c r="AO345" s="15" t="s">
        <v>8005</v>
      </c>
      <c r="AZ345" s="15" t="s">
        <v>8006</v>
      </c>
      <c r="BD345" t="s">
        <v>15809</v>
      </c>
      <c r="BE345" t="s">
        <v>8232</v>
      </c>
      <c r="BF345">
        <v>25</v>
      </c>
    </row>
    <row r="346" spans="8:58" x14ac:dyDescent="0.3">
      <c r="H346" s="15" t="s">
        <v>8007</v>
      </c>
      <c r="J346" s="15" t="s">
        <v>8008</v>
      </c>
      <c r="W346" s="15" t="s">
        <v>8009</v>
      </c>
      <c r="AO346" s="15" t="s">
        <v>8010</v>
      </c>
      <c r="AZ346" s="15" t="s">
        <v>8011</v>
      </c>
      <c r="BD346" t="s">
        <v>15810</v>
      </c>
      <c r="BE346" t="s">
        <v>8232</v>
      </c>
      <c r="BF346">
        <v>25</v>
      </c>
    </row>
    <row r="347" spans="8:58" x14ac:dyDescent="0.3">
      <c r="H347" s="15" t="s">
        <v>8012</v>
      </c>
      <c r="J347" s="15" t="s">
        <v>8013</v>
      </c>
      <c r="W347" s="15" t="s">
        <v>8014</v>
      </c>
      <c r="AO347" s="15" t="s">
        <v>8015</v>
      </c>
      <c r="AZ347" s="15" t="s">
        <v>8016</v>
      </c>
      <c r="BD347" t="s">
        <v>15811</v>
      </c>
      <c r="BE347" t="s">
        <v>8232</v>
      </c>
      <c r="BF347">
        <v>25</v>
      </c>
    </row>
    <row r="348" spans="8:58" x14ac:dyDescent="0.3">
      <c r="H348" s="15" t="s">
        <v>8017</v>
      </c>
      <c r="J348" s="15" t="s">
        <v>8018</v>
      </c>
      <c r="W348" s="15" t="s">
        <v>8019</v>
      </c>
      <c r="AO348" s="15" t="s">
        <v>8020</v>
      </c>
      <c r="AZ348" s="15" t="s">
        <v>8021</v>
      </c>
      <c r="BD348" t="s">
        <v>15812</v>
      </c>
      <c r="BE348" t="s">
        <v>8232</v>
      </c>
      <c r="BF348">
        <v>25</v>
      </c>
    </row>
    <row r="349" spans="8:58" x14ac:dyDescent="0.3">
      <c r="H349" s="15" t="s">
        <v>8022</v>
      </c>
      <c r="J349" s="15" t="s">
        <v>8023</v>
      </c>
      <c r="W349" s="15" t="s">
        <v>8024</v>
      </c>
      <c r="AO349" s="15" t="s">
        <v>8025</v>
      </c>
      <c r="AZ349" s="15" t="s">
        <v>8026</v>
      </c>
      <c r="BD349" t="s">
        <v>15813</v>
      </c>
      <c r="BE349" t="s">
        <v>8232</v>
      </c>
      <c r="BF349">
        <v>25</v>
      </c>
    </row>
    <row r="350" spans="8:58" x14ac:dyDescent="0.3">
      <c r="H350" s="15" t="s">
        <v>8027</v>
      </c>
      <c r="J350" s="15" t="s">
        <v>8028</v>
      </c>
      <c r="W350" s="15" t="s">
        <v>8029</v>
      </c>
      <c r="AO350" s="15" t="s">
        <v>8030</v>
      </c>
      <c r="AZ350" s="15" t="s">
        <v>8031</v>
      </c>
      <c r="BD350" t="s">
        <v>15814</v>
      </c>
      <c r="BE350" t="s">
        <v>8232</v>
      </c>
      <c r="BF350">
        <v>25</v>
      </c>
    </row>
    <row r="351" spans="8:58" x14ac:dyDescent="0.3">
      <c r="H351" s="15" t="s">
        <v>8032</v>
      </c>
      <c r="J351" s="15" t="s">
        <v>8033</v>
      </c>
      <c r="W351" s="15" t="s">
        <v>8034</v>
      </c>
      <c r="AO351" s="15" t="s">
        <v>8035</v>
      </c>
      <c r="AZ351" s="15" t="s">
        <v>8036</v>
      </c>
      <c r="BD351" t="s">
        <v>15815</v>
      </c>
      <c r="BE351" t="s">
        <v>8232</v>
      </c>
      <c r="BF351">
        <v>25</v>
      </c>
    </row>
    <row r="352" spans="8:58" x14ac:dyDescent="0.3">
      <c r="H352" s="15" t="s">
        <v>8037</v>
      </c>
      <c r="J352" s="15" t="s">
        <v>8038</v>
      </c>
      <c r="W352" s="15" t="s">
        <v>8039</v>
      </c>
      <c r="AO352" s="15" t="s">
        <v>8040</v>
      </c>
      <c r="AZ352" s="15" t="s">
        <v>8041</v>
      </c>
      <c r="BD352" t="s">
        <v>15816</v>
      </c>
      <c r="BE352" t="s">
        <v>8232</v>
      </c>
      <c r="BF352">
        <v>25</v>
      </c>
    </row>
    <row r="353" spans="8:58" x14ac:dyDescent="0.3">
      <c r="H353" s="15" t="s">
        <v>8042</v>
      </c>
      <c r="J353" s="15" t="s">
        <v>8043</v>
      </c>
      <c r="W353" s="15" t="s">
        <v>8044</v>
      </c>
      <c r="AO353" s="15" t="s">
        <v>8045</v>
      </c>
      <c r="AZ353" s="15" t="s">
        <v>8046</v>
      </c>
      <c r="BD353" t="s">
        <v>15817</v>
      </c>
      <c r="BE353" t="s">
        <v>8232</v>
      </c>
      <c r="BF353">
        <v>25</v>
      </c>
    </row>
    <row r="354" spans="8:58" x14ac:dyDescent="0.3">
      <c r="H354" s="15" t="s">
        <v>8047</v>
      </c>
      <c r="J354" s="15" t="s">
        <v>8048</v>
      </c>
      <c r="AO354" s="15" t="s">
        <v>8049</v>
      </c>
      <c r="AZ354" s="15" t="s">
        <v>8050</v>
      </c>
      <c r="BD354" t="s">
        <v>15818</v>
      </c>
      <c r="BE354" t="s">
        <v>8232</v>
      </c>
      <c r="BF354">
        <v>25</v>
      </c>
    </row>
    <row r="355" spans="8:58" x14ac:dyDescent="0.3">
      <c r="H355" s="15" t="s">
        <v>8051</v>
      </c>
      <c r="J355" s="15" t="s">
        <v>8052</v>
      </c>
      <c r="AO355" s="15" t="s">
        <v>8053</v>
      </c>
      <c r="AZ355" s="15" t="s">
        <v>8054</v>
      </c>
      <c r="BD355" t="s">
        <v>15819</v>
      </c>
      <c r="BE355" t="s">
        <v>8232</v>
      </c>
      <c r="BF355">
        <v>25</v>
      </c>
    </row>
    <row r="356" spans="8:58" x14ac:dyDescent="0.3">
      <c r="H356" s="15" t="s">
        <v>8055</v>
      </c>
      <c r="J356" s="15" t="s">
        <v>8056</v>
      </c>
      <c r="AO356" s="15" t="s">
        <v>8057</v>
      </c>
      <c r="AZ356" s="15" t="s">
        <v>8058</v>
      </c>
      <c r="BD356" t="s">
        <v>15820</v>
      </c>
      <c r="BE356" t="s">
        <v>8232</v>
      </c>
      <c r="BF356">
        <v>25</v>
      </c>
    </row>
    <row r="357" spans="8:58" x14ac:dyDescent="0.3">
      <c r="H357" s="15" t="s">
        <v>8059</v>
      </c>
      <c r="J357" s="15" t="s">
        <v>8060</v>
      </c>
      <c r="AO357" s="15" t="s">
        <v>8061</v>
      </c>
      <c r="AZ357" s="15" t="s">
        <v>133</v>
      </c>
      <c r="BD357" t="s">
        <v>15821</v>
      </c>
      <c r="BE357" t="s">
        <v>8232</v>
      </c>
      <c r="BF357">
        <v>25</v>
      </c>
    </row>
    <row r="358" spans="8:58" x14ac:dyDescent="0.3">
      <c r="H358" s="15" t="s">
        <v>8062</v>
      </c>
      <c r="J358" s="15" t="s">
        <v>8063</v>
      </c>
      <c r="AO358" s="15" t="s">
        <v>8064</v>
      </c>
      <c r="AZ358" s="15" t="s">
        <v>8065</v>
      </c>
      <c r="BD358" t="s">
        <v>15822</v>
      </c>
      <c r="BE358" t="s">
        <v>8232</v>
      </c>
      <c r="BF358">
        <v>25</v>
      </c>
    </row>
    <row r="359" spans="8:58" x14ac:dyDescent="0.3">
      <c r="H359" s="15" t="s">
        <v>8066</v>
      </c>
      <c r="J359" s="15" t="s">
        <v>8067</v>
      </c>
      <c r="AO359" s="15" t="s">
        <v>8068</v>
      </c>
      <c r="BD359" t="s">
        <v>15823</v>
      </c>
      <c r="BE359" t="s">
        <v>8232</v>
      </c>
      <c r="BF359">
        <v>25</v>
      </c>
    </row>
    <row r="360" spans="8:58" x14ac:dyDescent="0.3">
      <c r="H360" s="15" t="s">
        <v>8069</v>
      </c>
      <c r="J360" s="15" t="s">
        <v>8070</v>
      </c>
      <c r="AO360" s="15" t="s">
        <v>8071</v>
      </c>
      <c r="BD360" t="s">
        <v>15824</v>
      </c>
      <c r="BE360" t="s">
        <v>8232</v>
      </c>
      <c r="BF360">
        <v>25</v>
      </c>
    </row>
    <row r="361" spans="8:58" x14ac:dyDescent="0.3">
      <c r="H361" s="15" t="s">
        <v>8072</v>
      </c>
      <c r="J361" s="15" t="s">
        <v>8073</v>
      </c>
      <c r="AO361" s="15" t="s">
        <v>8074</v>
      </c>
      <c r="BD361" t="s">
        <v>15825</v>
      </c>
      <c r="BE361" t="s">
        <v>8232</v>
      </c>
      <c r="BF361">
        <v>25</v>
      </c>
    </row>
    <row r="362" spans="8:58" x14ac:dyDescent="0.3">
      <c r="H362" s="15" t="s">
        <v>8075</v>
      </c>
      <c r="J362" s="15" t="s">
        <v>8076</v>
      </c>
      <c r="AO362" s="15" t="s">
        <v>8077</v>
      </c>
      <c r="BD362" t="s">
        <v>15826</v>
      </c>
      <c r="BE362" t="s">
        <v>8232</v>
      </c>
      <c r="BF362">
        <v>25</v>
      </c>
    </row>
    <row r="363" spans="8:58" x14ac:dyDescent="0.3">
      <c r="H363" s="15" t="s">
        <v>8078</v>
      </c>
      <c r="J363" s="15" t="s">
        <v>8079</v>
      </c>
      <c r="AO363" s="15" t="s">
        <v>8080</v>
      </c>
      <c r="BD363" t="s">
        <v>15827</v>
      </c>
      <c r="BE363" t="s">
        <v>8232</v>
      </c>
      <c r="BF363">
        <v>25</v>
      </c>
    </row>
    <row r="364" spans="8:58" x14ac:dyDescent="0.3">
      <c r="H364" s="15" t="s">
        <v>8081</v>
      </c>
      <c r="J364" s="15" t="s">
        <v>8082</v>
      </c>
      <c r="AO364" s="15" t="s">
        <v>8083</v>
      </c>
      <c r="BD364" t="s">
        <v>15828</v>
      </c>
      <c r="BE364" t="s">
        <v>8232</v>
      </c>
      <c r="BF364">
        <v>25</v>
      </c>
    </row>
    <row r="365" spans="8:58" x14ac:dyDescent="0.3">
      <c r="H365" s="15" t="s">
        <v>8084</v>
      </c>
      <c r="J365" s="15" t="s">
        <v>8085</v>
      </c>
      <c r="AO365" s="15" t="s">
        <v>8086</v>
      </c>
      <c r="BD365" t="s">
        <v>15829</v>
      </c>
      <c r="BE365" t="s">
        <v>8237</v>
      </c>
      <c r="BF365">
        <v>20</v>
      </c>
    </row>
    <row r="366" spans="8:58" x14ac:dyDescent="0.3">
      <c r="H366" s="15" t="s">
        <v>8087</v>
      </c>
      <c r="J366" s="15" t="s">
        <v>8088</v>
      </c>
      <c r="AO366" s="15" t="s">
        <v>8089</v>
      </c>
      <c r="BD366" t="s">
        <v>15830</v>
      </c>
      <c r="BE366" t="s">
        <v>8232</v>
      </c>
      <c r="BF366">
        <v>25</v>
      </c>
    </row>
    <row r="367" spans="8:58" x14ac:dyDescent="0.3">
      <c r="H367" s="15" t="s">
        <v>8090</v>
      </c>
      <c r="J367" s="15" t="s">
        <v>8091</v>
      </c>
      <c r="AO367" s="15" t="s">
        <v>8092</v>
      </c>
      <c r="BD367" t="s">
        <v>15831</v>
      </c>
      <c r="BE367" t="s">
        <v>8232</v>
      </c>
      <c r="BF367">
        <v>25</v>
      </c>
    </row>
    <row r="368" spans="8:58" x14ac:dyDescent="0.3">
      <c r="H368" s="15" t="s">
        <v>8093</v>
      </c>
      <c r="J368" s="15" t="s">
        <v>8094</v>
      </c>
      <c r="AO368" s="15" t="s">
        <v>8095</v>
      </c>
      <c r="BD368" t="s">
        <v>15832</v>
      </c>
      <c r="BE368" t="s">
        <v>8232</v>
      </c>
      <c r="BF368">
        <v>25</v>
      </c>
    </row>
    <row r="369" spans="8:58" x14ac:dyDescent="0.3">
      <c r="H369" s="15" t="s">
        <v>8096</v>
      </c>
      <c r="J369" s="15" t="s">
        <v>8097</v>
      </c>
      <c r="AO369" s="15" t="s">
        <v>8098</v>
      </c>
      <c r="BD369" t="s">
        <v>15833</v>
      </c>
      <c r="BE369" t="s">
        <v>8232</v>
      </c>
      <c r="BF369">
        <v>25</v>
      </c>
    </row>
    <row r="370" spans="8:58" x14ac:dyDescent="0.3">
      <c r="H370" s="15" t="s">
        <v>8099</v>
      </c>
      <c r="J370" s="15" t="s">
        <v>8100</v>
      </c>
      <c r="AO370" s="15" t="s">
        <v>8101</v>
      </c>
      <c r="BD370" t="s">
        <v>15834</v>
      </c>
      <c r="BE370" t="s">
        <v>8232</v>
      </c>
      <c r="BF370">
        <v>25</v>
      </c>
    </row>
    <row r="371" spans="8:58" x14ac:dyDescent="0.3">
      <c r="H371" s="15" t="s">
        <v>8102</v>
      </c>
      <c r="J371" s="15" t="s">
        <v>8103</v>
      </c>
      <c r="AO371" s="15" t="s">
        <v>8104</v>
      </c>
      <c r="BD371" t="s">
        <v>15835</v>
      </c>
      <c r="BE371" t="s">
        <v>8232</v>
      </c>
      <c r="BF371">
        <v>25</v>
      </c>
    </row>
    <row r="372" spans="8:58" x14ac:dyDescent="0.3">
      <c r="H372" s="15" t="s">
        <v>8105</v>
      </c>
      <c r="J372" s="15" t="s">
        <v>8106</v>
      </c>
      <c r="AO372" s="15" t="s">
        <v>8107</v>
      </c>
      <c r="BD372" t="s">
        <v>15836</v>
      </c>
      <c r="BE372" t="s">
        <v>8232</v>
      </c>
      <c r="BF372">
        <v>25</v>
      </c>
    </row>
    <row r="373" spans="8:58" x14ac:dyDescent="0.3">
      <c r="H373" s="15" t="s">
        <v>8108</v>
      </c>
      <c r="J373" s="15" t="s">
        <v>8109</v>
      </c>
      <c r="AO373" s="15" t="s">
        <v>8110</v>
      </c>
      <c r="BD373" t="s">
        <v>15837</v>
      </c>
      <c r="BE373" t="s">
        <v>8232</v>
      </c>
      <c r="BF373">
        <v>25</v>
      </c>
    </row>
    <row r="374" spans="8:58" x14ac:dyDescent="0.3">
      <c r="H374" s="15" t="s">
        <v>8111</v>
      </c>
      <c r="J374" s="15" t="s">
        <v>8112</v>
      </c>
      <c r="AO374" s="15" t="s">
        <v>8113</v>
      </c>
      <c r="BD374" t="s">
        <v>15838</v>
      </c>
      <c r="BE374" t="s">
        <v>8232</v>
      </c>
      <c r="BF374">
        <v>25</v>
      </c>
    </row>
    <row r="375" spans="8:58" x14ac:dyDescent="0.3">
      <c r="H375" s="15" t="s">
        <v>8114</v>
      </c>
      <c r="J375" s="15" t="s">
        <v>8115</v>
      </c>
      <c r="AO375" s="15" t="s">
        <v>8116</v>
      </c>
      <c r="BD375" t="s">
        <v>15839</v>
      </c>
      <c r="BE375" t="s">
        <v>8232</v>
      </c>
      <c r="BF375">
        <v>25</v>
      </c>
    </row>
    <row r="376" spans="8:58" x14ac:dyDescent="0.3">
      <c r="H376" s="15" t="s">
        <v>8117</v>
      </c>
      <c r="J376" s="15" t="s">
        <v>8118</v>
      </c>
      <c r="AO376" s="15" t="s">
        <v>8119</v>
      </c>
      <c r="BD376" t="s">
        <v>15840</v>
      </c>
      <c r="BE376" t="s">
        <v>8232</v>
      </c>
      <c r="BF376">
        <v>25</v>
      </c>
    </row>
    <row r="377" spans="8:58" x14ac:dyDescent="0.3">
      <c r="J377" s="15" t="s">
        <v>8120</v>
      </c>
      <c r="AO377" s="15" t="s">
        <v>8121</v>
      </c>
      <c r="BD377" t="s">
        <v>15841</v>
      </c>
      <c r="BE377" t="s">
        <v>8232</v>
      </c>
      <c r="BF377">
        <v>25</v>
      </c>
    </row>
    <row r="378" spans="8:58" x14ac:dyDescent="0.3">
      <c r="J378" s="15" t="s">
        <v>8122</v>
      </c>
      <c r="AO378" s="15" t="s">
        <v>8123</v>
      </c>
      <c r="BD378" t="s">
        <v>15842</v>
      </c>
      <c r="BE378" t="s">
        <v>8367</v>
      </c>
      <c r="BF378">
        <v>0</v>
      </c>
    </row>
    <row r="379" spans="8:58" x14ac:dyDescent="0.3">
      <c r="J379" s="15" t="s">
        <v>8124</v>
      </c>
      <c r="AO379" s="15" t="s">
        <v>8125</v>
      </c>
      <c r="BD379" t="s">
        <v>15843</v>
      </c>
      <c r="BE379" t="s">
        <v>8232</v>
      </c>
      <c r="BF379">
        <v>25</v>
      </c>
    </row>
    <row r="380" spans="8:58" x14ac:dyDescent="0.3">
      <c r="J380" s="15" t="s">
        <v>8126</v>
      </c>
      <c r="AO380" s="15" t="s">
        <v>8127</v>
      </c>
      <c r="BD380" t="s">
        <v>15844</v>
      </c>
      <c r="BE380" t="s">
        <v>8232</v>
      </c>
      <c r="BF380">
        <v>25</v>
      </c>
    </row>
    <row r="381" spans="8:58" x14ac:dyDescent="0.3">
      <c r="J381" s="15" t="s">
        <v>8128</v>
      </c>
      <c r="AO381" s="15" t="s">
        <v>8129</v>
      </c>
      <c r="BD381" t="s">
        <v>15845</v>
      </c>
      <c r="BE381" t="s">
        <v>8232</v>
      </c>
      <c r="BF381">
        <v>25</v>
      </c>
    </row>
    <row r="382" spans="8:58" x14ac:dyDescent="0.3">
      <c r="J382" s="15" t="s">
        <v>8130</v>
      </c>
      <c r="AO382" s="15" t="s">
        <v>8131</v>
      </c>
      <c r="BD382" t="s">
        <v>15846</v>
      </c>
      <c r="BE382" t="s">
        <v>8232</v>
      </c>
      <c r="BF382">
        <v>25</v>
      </c>
    </row>
    <row r="383" spans="8:58" x14ac:dyDescent="0.3">
      <c r="J383" s="15" t="s">
        <v>8132</v>
      </c>
      <c r="AO383" s="15" t="s">
        <v>8133</v>
      </c>
      <c r="BD383" t="s">
        <v>15847</v>
      </c>
      <c r="BE383" t="s">
        <v>8232</v>
      </c>
      <c r="BF383">
        <v>25</v>
      </c>
    </row>
    <row r="384" spans="8:58" x14ac:dyDescent="0.3">
      <c r="J384" s="15" t="s">
        <v>8134</v>
      </c>
      <c r="AO384" s="15" t="s">
        <v>8135</v>
      </c>
      <c r="BD384" t="s">
        <v>8604</v>
      </c>
      <c r="BE384" t="s">
        <v>8232</v>
      </c>
      <c r="BF384">
        <v>25</v>
      </c>
    </row>
    <row r="385" spans="10:58" x14ac:dyDescent="0.3">
      <c r="J385" s="15" t="s">
        <v>8136</v>
      </c>
      <c r="AO385" s="15" t="s">
        <v>8137</v>
      </c>
      <c r="BD385" t="s">
        <v>8607</v>
      </c>
      <c r="BE385" t="s">
        <v>8237</v>
      </c>
      <c r="BF385">
        <v>20</v>
      </c>
    </row>
    <row r="386" spans="10:58" x14ac:dyDescent="0.3">
      <c r="J386" s="15" t="s">
        <v>8138</v>
      </c>
      <c r="AO386" s="15" t="s">
        <v>8139</v>
      </c>
      <c r="BD386" t="s">
        <v>8713</v>
      </c>
      <c r="BE386" t="s">
        <v>8232</v>
      </c>
      <c r="BF386">
        <v>25</v>
      </c>
    </row>
    <row r="387" spans="10:58" x14ac:dyDescent="0.3">
      <c r="J387" s="15" t="s">
        <v>8140</v>
      </c>
      <c r="AO387" s="15" t="s">
        <v>8141</v>
      </c>
      <c r="BD387" t="s">
        <v>8954</v>
      </c>
      <c r="BE387" t="s">
        <v>8423</v>
      </c>
      <c r="BF387">
        <v>10</v>
      </c>
    </row>
    <row r="388" spans="10:58" x14ac:dyDescent="0.3">
      <c r="J388" s="15" t="s">
        <v>8142</v>
      </c>
      <c r="AO388" s="15" t="s">
        <v>8143</v>
      </c>
      <c r="BD388" t="s">
        <v>9171</v>
      </c>
      <c r="BE388" t="s">
        <v>8232</v>
      </c>
      <c r="BF388">
        <v>25</v>
      </c>
    </row>
    <row r="389" spans="10:58" x14ac:dyDescent="0.3">
      <c r="J389" s="15" t="s">
        <v>8144</v>
      </c>
      <c r="AO389" s="15" t="s">
        <v>8145</v>
      </c>
      <c r="BD389" t="s">
        <v>9283</v>
      </c>
      <c r="BE389" t="s">
        <v>8232</v>
      </c>
      <c r="BF389">
        <v>25</v>
      </c>
    </row>
    <row r="390" spans="10:58" x14ac:dyDescent="0.3">
      <c r="J390" s="15" t="s">
        <v>8146</v>
      </c>
      <c r="AO390" s="15" t="s">
        <v>8147</v>
      </c>
      <c r="BD390" t="s">
        <v>9315</v>
      </c>
      <c r="BE390" t="s">
        <v>8232</v>
      </c>
      <c r="BF390">
        <v>25</v>
      </c>
    </row>
    <row r="391" spans="10:58" x14ac:dyDescent="0.3">
      <c r="J391" s="15" t="s">
        <v>8148</v>
      </c>
      <c r="AO391" s="15" t="s">
        <v>8149</v>
      </c>
      <c r="BD391" t="s">
        <v>9508</v>
      </c>
      <c r="BE391" t="s">
        <v>8232</v>
      </c>
      <c r="BF391">
        <v>25</v>
      </c>
    </row>
    <row r="392" spans="10:58" x14ac:dyDescent="0.3">
      <c r="J392" s="15" t="s">
        <v>8150</v>
      </c>
      <c r="AO392" s="15" t="s">
        <v>8151</v>
      </c>
      <c r="BD392" t="s">
        <v>9509</v>
      </c>
      <c r="BE392" t="s">
        <v>8232</v>
      </c>
      <c r="BF392">
        <v>25</v>
      </c>
    </row>
    <row r="393" spans="10:58" x14ac:dyDescent="0.3">
      <c r="J393" s="15" t="s">
        <v>8152</v>
      </c>
      <c r="AO393" s="15" t="s">
        <v>8153</v>
      </c>
      <c r="BD393" t="s">
        <v>9650</v>
      </c>
      <c r="BE393" t="s">
        <v>8232</v>
      </c>
      <c r="BF393">
        <v>25</v>
      </c>
    </row>
    <row r="394" spans="10:58" x14ac:dyDescent="0.3">
      <c r="J394" s="15" t="s">
        <v>8154</v>
      </c>
      <c r="AO394" s="15" t="s">
        <v>8155</v>
      </c>
      <c r="BD394" t="s">
        <v>9664</v>
      </c>
      <c r="BE394" t="s">
        <v>8237</v>
      </c>
      <c r="BF394">
        <v>20</v>
      </c>
    </row>
    <row r="395" spans="10:58" x14ac:dyDescent="0.3">
      <c r="J395" s="15" t="s">
        <v>8156</v>
      </c>
      <c r="AO395" s="15" t="s">
        <v>8157</v>
      </c>
      <c r="BD395" t="s">
        <v>9665</v>
      </c>
      <c r="BE395" t="s">
        <v>8237</v>
      </c>
      <c r="BF395">
        <v>20</v>
      </c>
    </row>
    <row r="396" spans="10:58" x14ac:dyDescent="0.3">
      <c r="J396" s="15" t="s">
        <v>8158</v>
      </c>
      <c r="AO396" s="15" t="s">
        <v>8159</v>
      </c>
      <c r="BD396" t="s">
        <v>9734</v>
      </c>
      <c r="BE396" t="s">
        <v>8232</v>
      </c>
      <c r="BF396">
        <v>25</v>
      </c>
    </row>
    <row r="397" spans="10:58" x14ac:dyDescent="0.3">
      <c r="J397" s="15" t="s">
        <v>8160</v>
      </c>
      <c r="AO397" s="15" t="s">
        <v>8161</v>
      </c>
      <c r="BD397" t="s">
        <v>9792</v>
      </c>
      <c r="BE397" t="s">
        <v>8237</v>
      </c>
      <c r="BF397">
        <v>20</v>
      </c>
    </row>
    <row r="398" spans="10:58" x14ac:dyDescent="0.3">
      <c r="J398" s="15" t="s">
        <v>8162</v>
      </c>
      <c r="AO398" s="15" t="s">
        <v>8163</v>
      </c>
      <c r="BD398" t="s">
        <v>9863</v>
      </c>
      <c r="BE398" t="s">
        <v>8232</v>
      </c>
      <c r="BF398">
        <v>25</v>
      </c>
    </row>
    <row r="399" spans="10:58" x14ac:dyDescent="0.3">
      <c r="J399" s="15" t="s">
        <v>8164</v>
      </c>
      <c r="AO399" s="15" t="s">
        <v>8165</v>
      </c>
      <c r="BD399" t="s">
        <v>9971</v>
      </c>
      <c r="BE399" t="s">
        <v>8282</v>
      </c>
      <c r="BF399">
        <v>15</v>
      </c>
    </row>
    <row r="400" spans="10:58" x14ac:dyDescent="0.3">
      <c r="J400" s="15" t="s">
        <v>8166</v>
      </c>
      <c r="AO400" s="15" t="s">
        <v>8167</v>
      </c>
      <c r="BD400" t="s">
        <v>9992</v>
      </c>
      <c r="BE400" t="s">
        <v>8232</v>
      </c>
      <c r="BF400">
        <v>25</v>
      </c>
    </row>
    <row r="401" spans="10:58" x14ac:dyDescent="0.3">
      <c r="J401" s="15" t="s">
        <v>8168</v>
      </c>
      <c r="AO401" s="15" t="s">
        <v>8169</v>
      </c>
      <c r="BD401" t="s">
        <v>10165</v>
      </c>
      <c r="BE401" t="s">
        <v>8232</v>
      </c>
      <c r="BF401">
        <v>25</v>
      </c>
    </row>
    <row r="402" spans="10:58" x14ac:dyDescent="0.3">
      <c r="J402" s="15" t="s">
        <v>8170</v>
      </c>
      <c r="AO402" s="15" t="s">
        <v>8171</v>
      </c>
      <c r="BD402" t="s">
        <v>10213</v>
      </c>
      <c r="BE402" t="s">
        <v>8232</v>
      </c>
      <c r="BF402">
        <v>25</v>
      </c>
    </row>
    <row r="403" spans="10:58" x14ac:dyDescent="0.3">
      <c r="J403" s="15" t="s">
        <v>8172</v>
      </c>
      <c r="AO403" s="15" t="s">
        <v>8173</v>
      </c>
      <c r="BD403" t="s">
        <v>10285</v>
      </c>
      <c r="BE403" t="s">
        <v>8237</v>
      </c>
      <c r="BF403">
        <v>20</v>
      </c>
    </row>
    <row r="404" spans="10:58" x14ac:dyDescent="0.3">
      <c r="J404" s="15" t="s">
        <v>8174</v>
      </c>
      <c r="AO404" s="15" t="s">
        <v>8175</v>
      </c>
      <c r="BD404" t="s">
        <v>10336</v>
      </c>
      <c r="BE404" t="s">
        <v>8232</v>
      </c>
      <c r="BF404">
        <v>25</v>
      </c>
    </row>
    <row r="405" spans="10:58" x14ac:dyDescent="0.3">
      <c r="J405" s="15" t="s">
        <v>8176</v>
      </c>
      <c r="AO405" s="15" t="s">
        <v>8177</v>
      </c>
      <c r="BD405" t="s">
        <v>10376</v>
      </c>
      <c r="BE405" t="s">
        <v>8232</v>
      </c>
      <c r="BF405">
        <v>25</v>
      </c>
    </row>
    <row r="406" spans="10:58" x14ac:dyDescent="0.3">
      <c r="J406" s="15" t="s">
        <v>8178</v>
      </c>
      <c r="AO406" s="15" t="s">
        <v>8179</v>
      </c>
      <c r="BD406" t="s">
        <v>10666</v>
      </c>
      <c r="BE406" t="s">
        <v>8232</v>
      </c>
      <c r="BF406">
        <v>25</v>
      </c>
    </row>
    <row r="407" spans="10:58" x14ac:dyDescent="0.3">
      <c r="J407" s="15" t="s">
        <v>8180</v>
      </c>
      <c r="AO407" s="15" t="s">
        <v>8181</v>
      </c>
      <c r="BD407" t="s">
        <v>10925</v>
      </c>
      <c r="BE407" t="s">
        <v>8367</v>
      </c>
      <c r="BF407">
        <v>0</v>
      </c>
    </row>
    <row r="408" spans="10:58" x14ac:dyDescent="0.3">
      <c r="J408" s="15" t="s">
        <v>8182</v>
      </c>
      <c r="AO408" s="15" t="s">
        <v>8183</v>
      </c>
      <c r="BD408" t="s">
        <v>10967</v>
      </c>
      <c r="BE408" t="s">
        <v>8237</v>
      </c>
      <c r="BF408">
        <v>20</v>
      </c>
    </row>
    <row r="409" spans="10:58" x14ac:dyDescent="0.3">
      <c r="J409" s="15" t="s">
        <v>8184</v>
      </c>
      <c r="AO409" s="15" t="s">
        <v>8185</v>
      </c>
      <c r="BD409" t="s">
        <v>10969</v>
      </c>
      <c r="BE409" t="s">
        <v>8237</v>
      </c>
      <c r="BF409">
        <v>20</v>
      </c>
    </row>
    <row r="410" spans="10:58" x14ac:dyDescent="0.3">
      <c r="J410" s="15" t="s">
        <v>8186</v>
      </c>
      <c r="AO410" s="15" t="s">
        <v>8187</v>
      </c>
      <c r="BD410" t="s">
        <v>10982</v>
      </c>
      <c r="BE410" t="s">
        <v>8232</v>
      </c>
      <c r="BF410">
        <v>25</v>
      </c>
    </row>
    <row r="411" spans="10:58" x14ac:dyDescent="0.3">
      <c r="J411" s="15" t="s">
        <v>8188</v>
      </c>
      <c r="AO411" s="15" t="s">
        <v>8189</v>
      </c>
      <c r="BD411" t="s">
        <v>11246</v>
      </c>
      <c r="BE411" t="s">
        <v>8232</v>
      </c>
      <c r="BF411">
        <v>25</v>
      </c>
    </row>
    <row r="412" spans="10:58" x14ac:dyDescent="0.3">
      <c r="J412" s="15" t="s">
        <v>8190</v>
      </c>
      <c r="AO412" s="15" t="s">
        <v>8191</v>
      </c>
      <c r="BD412" t="s">
        <v>11268</v>
      </c>
      <c r="BE412" t="s">
        <v>8232</v>
      </c>
      <c r="BF412">
        <v>25</v>
      </c>
    </row>
    <row r="413" spans="10:58" x14ac:dyDescent="0.3">
      <c r="J413" s="15" t="s">
        <v>8192</v>
      </c>
      <c r="AO413" s="15" t="s">
        <v>8193</v>
      </c>
      <c r="BD413" t="s">
        <v>11270</v>
      </c>
      <c r="BE413" t="s">
        <v>8232</v>
      </c>
      <c r="BF413">
        <v>25</v>
      </c>
    </row>
    <row r="414" spans="10:58" x14ac:dyDescent="0.3">
      <c r="J414" s="15" t="s">
        <v>8194</v>
      </c>
      <c r="AO414" s="15" t="s">
        <v>8195</v>
      </c>
      <c r="BD414" t="s">
        <v>11415</v>
      </c>
      <c r="BE414" t="s">
        <v>8282</v>
      </c>
      <c r="BF414">
        <v>15</v>
      </c>
    </row>
    <row r="415" spans="10:58" x14ac:dyDescent="0.3">
      <c r="J415" s="15" t="s">
        <v>8196</v>
      </c>
      <c r="AO415" s="15" t="s">
        <v>8197</v>
      </c>
      <c r="BD415" t="s">
        <v>11447</v>
      </c>
      <c r="BE415" t="s">
        <v>8237</v>
      </c>
      <c r="BF415">
        <v>20</v>
      </c>
    </row>
    <row r="416" spans="10:58" x14ac:dyDescent="0.3">
      <c r="J416" s="15" t="s">
        <v>8198</v>
      </c>
      <c r="AO416" s="15" t="s">
        <v>8199</v>
      </c>
      <c r="BD416" t="s">
        <v>11479</v>
      </c>
      <c r="BE416" t="s">
        <v>8237</v>
      </c>
      <c r="BF416">
        <v>20</v>
      </c>
    </row>
    <row r="417" spans="10:58" x14ac:dyDescent="0.3">
      <c r="J417" s="15" t="s">
        <v>8200</v>
      </c>
      <c r="AO417" s="15" t="s">
        <v>8201</v>
      </c>
      <c r="BD417" t="s">
        <v>11526</v>
      </c>
      <c r="BE417" t="s">
        <v>8237</v>
      </c>
      <c r="BF417">
        <v>20</v>
      </c>
    </row>
    <row r="418" spans="10:58" x14ac:dyDescent="0.3">
      <c r="J418" s="15" t="s">
        <v>8202</v>
      </c>
      <c r="AO418" s="15" t="s">
        <v>8203</v>
      </c>
      <c r="BD418" t="s">
        <v>11527</v>
      </c>
      <c r="BE418" t="s">
        <v>8237</v>
      </c>
      <c r="BF418">
        <v>20</v>
      </c>
    </row>
    <row r="419" spans="10:58" x14ac:dyDescent="0.3">
      <c r="J419" s="15" t="s">
        <v>8204</v>
      </c>
      <c r="AO419" s="15" t="s">
        <v>8205</v>
      </c>
      <c r="BD419" t="s">
        <v>11908</v>
      </c>
      <c r="BE419" t="s">
        <v>8282</v>
      </c>
      <c r="BF419">
        <v>15</v>
      </c>
    </row>
    <row r="420" spans="10:58" x14ac:dyDescent="0.3">
      <c r="J420" s="15" t="s">
        <v>8206</v>
      </c>
      <c r="AO420" s="15" t="s">
        <v>8207</v>
      </c>
      <c r="BD420" t="s">
        <v>12131</v>
      </c>
      <c r="BE420" t="s">
        <v>8232</v>
      </c>
      <c r="BF420">
        <v>25</v>
      </c>
    </row>
    <row r="421" spans="10:58" x14ac:dyDescent="0.3">
      <c r="J421" s="15" t="s">
        <v>8208</v>
      </c>
      <c r="AO421" s="15" t="s">
        <v>8209</v>
      </c>
      <c r="BD421" t="s">
        <v>12207</v>
      </c>
      <c r="BE421" t="s">
        <v>8232</v>
      </c>
      <c r="BF421">
        <v>25</v>
      </c>
    </row>
    <row r="422" spans="10:58" x14ac:dyDescent="0.3">
      <c r="J422" s="15" t="s">
        <v>8210</v>
      </c>
      <c r="AO422" s="15" t="s">
        <v>8211</v>
      </c>
      <c r="BD422" t="s">
        <v>12229</v>
      </c>
      <c r="BE422" t="s">
        <v>8237</v>
      </c>
      <c r="BF422">
        <v>20</v>
      </c>
    </row>
    <row r="423" spans="10:58" x14ac:dyDescent="0.3">
      <c r="J423" s="15" t="s">
        <v>8212</v>
      </c>
      <c r="AO423" s="15" t="s">
        <v>8213</v>
      </c>
      <c r="BD423" t="s">
        <v>12307</v>
      </c>
      <c r="BE423" t="s">
        <v>8237</v>
      </c>
      <c r="BF423">
        <v>20</v>
      </c>
    </row>
    <row r="424" spans="10:58" x14ac:dyDescent="0.3">
      <c r="J424" s="15" t="s">
        <v>8214</v>
      </c>
      <c r="AO424" s="15" t="s">
        <v>8215</v>
      </c>
      <c r="BD424" t="s">
        <v>12348</v>
      </c>
      <c r="BE424" t="s">
        <v>8237</v>
      </c>
      <c r="BF424">
        <v>20</v>
      </c>
    </row>
    <row r="425" spans="10:58" x14ac:dyDescent="0.3">
      <c r="J425" s="15" t="s">
        <v>8216</v>
      </c>
      <c r="AO425" s="15" t="s">
        <v>8217</v>
      </c>
      <c r="BD425" t="s">
        <v>12446</v>
      </c>
      <c r="BE425" t="s">
        <v>8232</v>
      </c>
      <c r="BF425">
        <v>25</v>
      </c>
    </row>
    <row r="426" spans="10:58" x14ac:dyDescent="0.3">
      <c r="J426" s="15" t="s">
        <v>8218</v>
      </c>
      <c r="AO426" s="15" t="s">
        <v>8219</v>
      </c>
      <c r="BD426" t="s">
        <v>12519</v>
      </c>
      <c r="BE426" t="s">
        <v>8367</v>
      </c>
      <c r="BF426">
        <v>0</v>
      </c>
    </row>
    <row r="427" spans="10:58" x14ac:dyDescent="0.3">
      <c r="J427" s="15" t="s">
        <v>8220</v>
      </c>
      <c r="AO427" s="15" t="s">
        <v>8221</v>
      </c>
      <c r="BD427" t="s">
        <v>12623</v>
      </c>
      <c r="BE427" t="s">
        <v>8237</v>
      </c>
      <c r="BF427">
        <v>20</v>
      </c>
    </row>
    <row r="428" spans="10:58" x14ac:dyDescent="0.3">
      <c r="J428" s="15" t="s">
        <v>8222</v>
      </c>
      <c r="BD428" t="s">
        <v>12707</v>
      </c>
      <c r="BE428" t="s">
        <v>8232</v>
      </c>
      <c r="BF428">
        <v>25</v>
      </c>
    </row>
    <row r="429" spans="10:58" x14ac:dyDescent="0.3">
      <c r="J429" s="15" t="s">
        <v>8223</v>
      </c>
      <c r="BD429" t="s">
        <v>12708</v>
      </c>
      <c r="BE429" t="s">
        <v>8232</v>
      </c>
      <c r="BF429">
        <v>25</v>
      </c>
    </row>
    <row r="430" spans="10:58" x14ac:dyDescent="0.3">
      <c r="J430" s="15" t="s">
        <v>8224</v>
      </c>
      <c r="BD430" t="s">
        <v>12765</v>
      </c>
      <c r="BE430" t="s">
        <v>8232</v>
      </c>
      <c r="BF430">
        <v>25</v>
      </c>
    </row>
    <row r="431" spans="10:58" x14ac:dyDescent="0.3">
      <c r="J431" s="15" t="s">
        <v>8225</v>
      </c>
      <c r="BD431" t="s">
        <v>12789</v>
      </c>
      <c r="BE431" t="s">
        <v>8237</v>
      </c>
      <c r="BF431">
        <v>20</v>
      </c>
    </row>
    <row r="432" spans="10:58" x14ac:dyDescent="0.3">
      <c r="J432" s="15" t="s">
        <v>8226</v>
      </c>
      <c r="BD432" t="s">
        <v>12889</v>
      </c>
      <c r="BE432" t="s">
        <v>8232</v>
      </c>
      <c r="BF432">
        <v>25</v>
      </c>
    </row>
    <row r="433" spans="10:58" x14ac:dyDescent="0.3">
      <c r="J433" s="15" t="s">
        <v>8227</v>
      </c>
      <c r="BD433" t="s">
        <v>12991</v>
      </c>
      <c r="BE433" t="s">
        <v>8237</v>
      </c>
      <c r="BF433">
        <v>20</v>
      </c>
    </row>
    <row r="434" spans="10:58" x14ac:dyDescent="0.3">
      <c r="J434" s="15" t="s">
        <v>8228</v>
      </c>
      <c r="BD434" t="s">
        <v>13002</v>
      </c>
      <c r="BE434" t="s">
        <v>8232</v>
      </c>
      <c r="BF434">
        <v>25</v>
      </c>
    </row>
    <row r="435" spans="10:58" x14ac:dyDescent="0.3">
      <c r="J435" s="15" t="s">
        <v>8229</v>
      </c>
      <c r="BD435" t="s">
        <v>13141</v>
      </c>
      <c r="BE435" t="s">
        <v>8232</v>
      </c>
      <c r="BF435">
        <v>25</v>
      </c>
    </row>
    <row r="436" spans="10:58" x14ac:dyDescent="0.3">
      <c r="J436" s="15" t="s">
        <v>8230</v>
      </c>
      <c r="BD436" t="s">
        <v>13188</v>
      </c>
      <c r="BE436" t="s">
        <v>8232</v>
      </c>
      <c r="BF436">
        <v>25</v>
      </c>
    </row>
    <row r="437" spans="10:58" x14ac:dyDescent="0.3">
      <c r="BD437" t="s">
        <v>13236</v>
      </c>
      <c r="BE437" t="s">
        <v>8232</v>
      </c>
      <c r="BF437">
        <v>25</v>
      </c>
    </row>
    <row r="438" spans="10:58" x14ac:dyDescent="0.3">
      <c r="BD438" t="s">
        <v>13238</v>
      </c>
      <c r="BE438" t="s">
        <v>8237</v>
      </c>
      <c r="BF438">
        <v>20</v>
      </c>
    </row>
    <row r="439" spans="10:58" x14ac:dyDescent="0.3">
      <c r="BD439" t="s">
        <v>13248</v>
      </c>
      <c r="BE439" t="s">
        <v>8232</v>
      </c>
      <c r="BF439">
        <v>25</v>
      </c>
    </row>
    <row r="440" spans="10:58" x14ac:dyDescent="0.3">
      <c r="BD440" t="s">
        <v>13282</v>
      </c>
      <c r="BE440" t="s">
        <v>8232</v>
      </c>
      <c r="BF440">
        <v>25</v>
      </c>
    </row>
    <row r="441" spans="10:58" x14ac:dyDescent="0.3">
      <c r="BD441" t="s">
        <v>13416</v>
      </c>
      <c r="BE441" t="s">
        <v>8232</v>
      </c>
      <c r="BF441">
        <v>25</v>
      </c>
    </row>
    <row r="442" spans="10:58" x14ac:dyDescent="0.3">
      <c r="BD442" t="s">
        <v>13540</v>
      </c>
      <c r="BE442" t="s">
        <v>8232</v>
      </c>
      <c r="BF442">
        <v>25</v>
      </c>
    </row>
    <row r="443" spans="10:58" x14ac:dyDescent="0.3">
      <c r="BD443" t="s">
        <v>13550</v>
      </c>
      <c r="BE443" t="s">
        <v>8237</v>
      </c>
      <c r="BF443">
        <v>20</v>
      </c>
    </row>
    <row r="444" spans="10:58" x14ac:dyDescent="0.3">
      <c r="BD444" t="s">
        <v>13601</v>
      </c>
      <c r="BE444" t="s">
        <v>8232</v>
      </c>
      <c r="BF444">
        <v>25</v>
      </c>
    </row>
    <row r="445" spans="10:58" x14ac:dyDescent="0.3">
      <c r="BD445" t="s">
        <v>13767</v>
      </c>
      <c r="BE445" t="s">
        <v>8232</v>
      </c>
      <c r="BF445">
        <v>25</v>
      </c>
    </row>
    <row r="446" spans="10:58" x14ac:dyDescent="0.3">
      <c r="BD446" t="s">
        <v>13859</v>
      </c>
      <c r="BE446" t="s">
        <v>8232</v>
      </c>
      <c r="BF446">
        <v>25</v>
      </c>
    </row>
    <row r="447" spans="10:58" x14ac:dyDescent="0.3">
      <c r="BD447" t="s">
        <v>13884</v>
      </c>
      <c r="BE447" t="s">
        <v>8232</v>
      </c>
      <c r="BF447">
        <v>25</v>
      </c>
    </row>
    <row r="448" spans="10:58" x14ac:dyDescent="0.3">
      <c r="BD448" t="s">
        <v>13978</v>
      </c>
      <c r="BE448" t="s">
        <v>8423</v>
      </c>
      <c r="BF448">
        <v>10</v>
      </c>
    </row>
    <row r="449" spans="56:58" x14ac:dyDescent="0.3">
      <c r="BD449" t="s">
        <v>14008</v>
      </c>
      <c r="BE449" t="s">
        <v>8232</v>
      </c>
      <c r="BF449">
        <v>25</v>
      </c>
    </row>
    <row r="450" spans="56:58" x14ac:dyDescent="0.3">
      <c r="BD450" t="s">
        <v>14025</v>
      </c>
      <c r="BE450" t="s">
        <v>8232</v>
      </c>
      <c r="BF450">
        <v>25</v>
      </c>
    </row>
    <row r="451" spans="56:58" x14ac:dyDescent="0.3">
      <c r="BD451" t="s">
        <v>14057</v>
      </c>
      <c r="BE451" t="s">
        <v>8232</v>
      </c>
      <c r="BF451">
        <v>25</v>
      </c>
    </row>
    <row r="452" spans="56:58" x14ac:dyDescent="0.3">
      <c r="BD452" t="s">
        <v>14121</v>
      </c>
      <c r="BE452" t="s">
        <v>8232</v>
      </c>
      <c r="BF452">
        <v>25</v>
      </c>
    </row>
    <row r="453" spans="56:58" x14ac:dyDescent="0.3">
      <c r="BD453" t="s">
        <v>14125</v>
      </c>
      <c r="BE453" t="s">
        <v>8232</v>
      </c>
      <c r="BF453">
        <v>25</v>
      </c>
    </row>
    <row r="454" spans="56:58" x14ac:dyDescent="0.3">
      <c r="BD454" t="s">
        <v>14173</v>
      </c>
      <c r="BE454" t="s">
        <v>8232</v>
      </c>
      <c r="BF454">
        <v>25</v>
      </c>
    </row>
    <row r="455" spans="56:58" x14ac:dyDescent="0.3">
      <c r="BD455" t="s">
        <v>14186</v>
      </c>
      <c r="BE455" t="s">
        <v>8237</v>
      </c>
      <c r="BF455">
        <v>20</v>
      </c>
    </row>
    <row r="456" spans="56:58" x14ac:dyDescent="0.3">
      <c r="BD456" t="s">
        <v>14598</v>
      </c>
      <c r="BE456" t="s">
        <v>8237</v>
      </c>
      <c r="BF456">
        <v>20</v>
      </c>
    </row>
    <row r="457" spans="56:58" x14ac:dyDescent="0.3">
      <c r="BD457" t="s">
        <v>14747</v>
      </c>
      <c r="BE457" t="s">
        <v>8232</v>
      </c>
      <c r="BF457">
        <v>25</v>
      </c>
    </row>
    <row r="458" spans="56:58" x14ac:dyDescent="0.3">
      <c r="BD458" t="s">
        <v>15088</v>
      </c>
      <c r="BE458" t="s">
        <v>8232</v>
      </c>
      <c r="BF458">
        <v>25</v>
      </c>
    </row>
    <row r="459" spans="56:58" x14ac:dyDescent="0.3">
      <c r="BD459" t="s">
        <v>15245</v>
      </c>
      <c r="BE459" t="s">
        <v>8237</v>
      </c>
      <c r="BF459">
        <v>20</v>
      </c>
    </row>
    <row r="460" spans="56:58" x14ac:dyDescent="0.3">
      <c r="BD460" t="s">
        <v>15252</v>
      </c>
      <c r="BE460" t="s">
        <v>8232</v>
      </c>
      <c r="BF460">
        <v>25</v>
      </c>
    </row>
    <row r="461" spans="56:58" x14ac:dyDescent="0.3">
      <c r="BD461" t="s">
        <v>15328</v>
      </c>
      <c r="BE461" t="s">
        <v>8232</v>
      </c>
      <c r="BF461">
        <v>25</v>
      </c>
    </row>
    <row r="462" spans="56:58" x14ac:dyDescent="0.3">
      <c r="BD462" t="s">
        <v>8280</v>
      </c>
      <c r="BE462" t="s">
        <v>8232</v>
      </c>
      <c r="BF462">
        <v>25</v>
      </c>
    </row>
    <row r="463" spans="56:58" x14ac:dyDescent="0.3">
      <c r="BD463" t="s">
        <v>8288</v>
      </c>
      <c r="BE463" t="s">
        <v>8232</v>
      </c>
      <c r="BF463">
        <v>25</v>
      </c>
    </row>
    <row r="464" spans="56:58" x14ac:dyDescent="0.3">
      <c r="BD464" t="s">
        <v>8410</v>
      </c>
      <c r="BE464" t="s">
        <v>8232</v>
      </c>
      <c r="BF464">
        <v>25</v>
      </c>
    </row>
    <row r="465" spans="56:58" x14ac:dyDescent="0.3">
      <c r="BD465" t="s">
        <v>8515</v>
      </c>
      <c r="BE465" t="s">
        <v>8232</v>
      </c>
      <c r="BF465">
        <v>25</v>
      </c>
    </row>
    <row r="466" spans="56:58" x14ac:dyDescent="0.3">
      <c r="BD466" t="s">
        <v>8521</v>
      </c>
      <c r="BE466" t="s">
        <v>8232</v>
      </c>
      <c r="BF466">
        <v>25</v>
      </c>
    </row>
    <row r="467" spans="56:58" x14ac:dyDescent="0.3">
      <c r="BD467" t="s">
        <v>8534</v>
      </c>
      <c r="BE467" t="s">
        <v>8232</v>
      </c>
      <c r="BF467">
        <v>25</v>
      </c>
    </row>
    <row r="468" spans="56:58" x14ac:dyDescent="0.3">
      <c r="BD468" t="s">
        <v>8703</v>
      </c>
      <c r="BE468" t="s">
        <v>8232</v>
      </c>
      <c r="BF468">
        <v>25</v>
      </c>
    </row>
    <row r="469" spans="56:58" x14ac:dyDescent="0.3">
      <c r="BD469" t="s">
        <v>8824</v>
      </c>
      <c r="BE469" t="s">
        <v>8232</v>
      </c>
      <c r="BF469">
        <v>25</v>
      </c>
    </row>
    <row r="470" spans="56:58" x14ac:dyDescent="0.3">
      <c r="BD470" t="s">
        <v>8829</v>
      </c>
      <c r="BE470" t="s">
        <v>8237</v>
      </c>
      <c r="BF470">
        <v>20</v>
      </c>
    </row>
    <row r="471" spans="56:58" x14ac:dyDescent="0.3">
      <c r="BD471" t="s">
        <v>8838</v>
      </c>
      <c r="BE471" t="s">
        <v>8232</v>
      </c>
      <c r="BF471">
        <v>25</v>
      </c>
    </row>
    <row r="472" spans="56:58" x14ac:dyDescent="0.3">
      <c r="BD472" t="s">
        <v>8840</v>
      </c>
      <c r="BE472" t="s">
        <v>8237</v>
      </c>
      <c r="BF472">
        <v>20</v>
      </c>
    </row>
    <row r="473" spans="56:58" x14ac:dyDescent="0.3">
      <c r="BD473" t="s">
        <v>8948</v>
      </c>
      <c r="BE473" t="s">
        <v>8232</v>
      </c>
      <c r="BF473">
        <v>25</v>
      </c>
    </row>
    <row r="474" spans="56:58" x14ac:dyDescent="0.3">
      <c r="BD474" t="s">
        <v>8949</v>
      </c>
      <c r="BE474" t="s">
        <v>8232</v>
      </c>
      <c r="BF474">
        <v>25</v>
      </c>
    </row>
    <row r="475" spans="56:58" x14ac:dyDescent="0.3">
      <c r="BD475" t="s">
        <v>8953</v>
      </c>
      <c r="BE475" t="s">
        <v>8423</v>
      </c>
      <c r="BF475">
        <v>10</v>
      </c>
    </row>
    <row r="476" spans="56:58" x14ac:dyDescent="0.3">
      <c r="BD476" t="s">
        <v>9070</v>
      </c>
      <c r="BE476" t="s">
        <v>8232</v>
      </c>
      <c r="BF476">
        <v>25</v>
      </c>
    </row>
    <row r="477" spans="56:58" x14ac:dyDescent="0.3">
      <c r="BD477" t="s">
        <v>9082</v>
      </c>
      <c r="BE477" t="s">
        <v>8232</v>
      </c>
      <c r="BF477">
        <v>25</v>
      </c>
    </row>
    <row r="478" spans="56:58" x14ac:dyDescent="0.3">
      <c r="BD478" t="s">
        <v>9094</v>
      </c>
      <c r="BE478" t="s">
        <v>8232</v>
      </c>
      <c r="BF478">
        <v>25</v>
      </c>
    </row>
    <row r="479" spans="56:58" x14ac:dyDescent="0.3">
      <c r="BD479" t="s">
        <v>9127</v>
      </c>
      <c r="BE479" t="s">
        <v>8232</v>
      </c>
      <c r="BF479">
        <v>25</v>
      </c>
    </row>
    <row r="480" spans="56:58" x14ac:dyDescent="0.3">
      <c r="BD480" t="s">
        <v>9128</v>
      </c>
      <c r="BE480" t="s">
        <v>8232</v>
      </c>
      <c r="BF480">
        <v>25</v>
      </c>
    </row>
    <row r="481" spans="56:58" x14ac:dyDescent="0.3">
      <c r="BD481" t="s">
        <v>9226</v>
      </c>
      <c r="BE481" t="s">
        <v>8232</v>
      </c>
      <c r="BF481">
        <v>25</v>
      </c>
    </row>
    <row r="482" spans="56:58" x14ac:dyDescent="0.3">
      <c r="BD482" t="s">
        <v>9236</v>
      </c>
      <c r="BE482" t="s">
        <v>8232</v>
      </c>
      <c r="BF482">
        <v>25</v>
      </c>
    </row>
    <row r="483" spans="56:58" x14ac:dyDescent="0.3">
      <c r="BD483" t="s">
        <v>9247</v>
      </c>
      <c r="BE483" t="s">
        <v>8232</v>
      </c>
      <c r="BF483">
        <v>25</v>
      </c>
    </row>
    <row r="484" spans="56:58" x14ac:dyDescent="0.3">
      <c r="BD484" t="s">
        <v>9257</v>
      </c>
      <c r="BE484" t="s">
        <v>8232</v>
      </c>
      <c r="BF484">
        <v>25</v>
      </c>
    </row>
    <row r="485" spans="56:58" x14ac:dyDescent="0.3">
      <c r="BD485" t="s">
        <v>9302</v>
      </c>
      <c r="BE485" t="s">
        <v>8232</v>
      </c>
      <c r="BF485">
        <v>25</v>
      </c>
    </row>
    <row r="486" spans="56:58" x14ac:dyDescent="0.3">
      <c r="BD486" t="s">
        <v>9303</v>
      </c>
      <c r="BE486" t="s">
        <v>8232</v>
      </c>
      <c r="BF486">
        <v>25</v>
      </c>
    </row>
    <row r="487" spans="56:58" x14ac:dyDescent="0.3">
      <c r="BD487" t="s">
        <v>9304</v>
      </c>
      <c r="BE487" t="s">
        <v>8232</v>
      </c>
      <c r="BF487">
        <v>25</v>
      </c>
    </row>
    <row r="488" spans="56:58" x14ac:dyDescent="0.3">
      <c r="BD488" t="s">
        <v>9329</v>
      </c>
      <c r="BE488" t="s">
        <v>8232</v>
      </c>
      <c r="BF488">
        <v>25</v>
      </c>
    </row>
    <row r="489" spans="56:58" x14ac:dyDescent="0.3">
      <c r="BD489" t="s">
        <v>9331</v>
      </c>
      <c r="BE489" t="s">
        <v>8232</v>
      </c>
      <c r="BF489">
        <v>25</v>
      </c>
    </row>
    <row r="490" spans="56:58" x14ac:dyDescent="0.3">
      <c r="BD490" t="s">
        <v>9345</v>
      </c>
      <c r="BE490" t="s">
        <v>8232</v>
      </c>
      <c r="BF490">
        <v>25</v>
      </c>
    </row>
    <row r="491" spans="56:58" x14ac:dyDescent="0.3">
      <c r="BD491" t="s">
        <v>9378</v>
      </c>
      <c r="BE491" t="s">
        <v>8232</v>
      </c>
      <c r="BF491">
        <v>25</v>
      </c>
    </row>
    <row r="492" spans="56:58" x14ac:dyDescent="0.3">
      <c r="BD492" t="s">
        <v>9428</v>
      </c>
      <c r="BE492" t="s">
        <v>8232</v>
      </c>
      <c r="BF492">
        <v>25</v>
      </c>
    </row>
    <row r="493" spans="56:58" x14ac:dyDescent="0.3">
      <c r="BD493" t="s">
        <v>9441</v>
      </c>
      <c r="BE493" t="s">
        <v>8232</v>
      </c>
      <c r="BF493">
        <v>25</v>
      </c>
    </row>
    <row r="494" spans="56:58" x14ac:dyDescent="0.3">
      <c r="BD494" t="s">
        <v>9489</v>
      </c>
      <c r="BE494" t="s">
        <v>8232</v>
      </c>
      <c r="BF494">
        <v>25</v>
      </c>
    </row>
    <row r="495" spans="56:58" x14ac:dyDescent="0.3">
      <c r="BD495" t="s">
        <v>9491</v>
      </c>
      <c r="BE495" t="s">
        <v>8232</v>
      </c>
      <c r="BF495">
        <v>25</v>
      </c>
    </row>
    <row r="496" spans="56:58" x14ac:dyDescent="0.3">
      <c r="BD496" t="s">
        <v>9492</v>
      </c>
      <c r="BE496" t="s">
        <v>8232</v>
      </c>
      <c r="BF496">
        <v>25</v>
      </c>
    </row>
    <row r="497" spans="56:58" x14ac:dyDescent="0.3">
      <c r="BD497" t="s">
        <v>9501</v>
      </c>
      <c r="BE497" t="s">
        <v>8232</v>
      </c>
      <c r="BF497">
        <v>25</v>
      </c>
    </row>
    <row r="498" spans="56:58" x14ac:dyDescent="0.3">
      <c r="BD498" t="s">
        <v>9649</v>
      </c>
      <c r="BE498" t="s">
        <v>8232</v>
      </c>
      <c r="BF498">
        <v>25</v>
      </c>
    </row>
    <row r="499" spans="56:58" x14ac:dyDescent="0.3">
      <c r="BD499" t="s">
        <v>9654</v>
      </c>
      <c r="BE499" t="s">
        <v>8237</v>
      </c>
      <c r="BF499">
        <v>20</v>
      </c>
    </row>
    <row r="500" spans="56:58" x14ac:dyDescent="0.3">
      <c r="BD500" t="s">
        <v>9688</v>
      </c>
      <c r="BE500" t="s">
        <v>8232</v>
      </c>
      <c r="BF500">
        <v>25</v>
      </c>
    </row>
    <row r="501" spans="56:58" x14ac:dyDescent="0.3">
      <c r="BD501" t="s">
        <v>9761</v>
      </c>
      <c r="BE501" t="s">
        <v>8232</v>
      </c>
      <c r="BF501">
        <v>25</v>
      </c>
    </row>
    <row r="502" spans="56:58" x14ac:dyDescent="0.3">
      <c r="BD502" t="s">
        <v>9793</v>
      </c>
      <c r="BE502" t="s">
        <v>8232</v>
      </c>
      <c r="BF502">
        <v>25</v>
      </c>
    </row>
    <row r="503" spans="56:58" x14ac:dyDescent="0.3">
      <c r="BD503" t="s">
        <v>9842</v>
      </c>
      <c r="BE503" t="s">
        <v>8232</v>
      </c>
      <c r="BF503">
        <v>25</v>
      </c>
    </row>
    <row r="504" spans="56:58" x14ac:dyDescent="0.3">
      <c r="BD504" t="s">
        <v>9848</v>
      </c>
      <c r="BE504" t="s">
        <v>8232</v>
      </c>
      <c r="BF504">
        <v>25</v>
      </c>
    </row>
    <row r="505" spans="56:58" x14ac:dyDescent="0.3">
      <c r="BD505" t="s">
        <v>9851</v>
      </c>
      <c r="BE505" t="s">
        <v>8232</v>
      </c>
      <c r="BF505">
        <v>25</v>
      </c>
    </row>
    <row r="506" spans="56:58" x14ac:dyDescent="0.3">
      <c r="BD506" t="s">
        <v>9859</v>
      </c>
      <c r="BE506" t="s">
        <v>8232</v>
      </c>
      <c r="BF506">
        <v>25</v>
      </c>
    </row>
    <row r="507" spans="56:58" x14ac:dyDescent="0.3">
      <c r="BD507" t="s">
        <v>9889</v>
      </c>
      <c r="BE507" t="s">
        <v>8232</v>
      </c>
      <c r="BF507">
        <v>25</v>
      </c>
    </row>
    <row r="508" spans="56:58" x14ac:dyDescent="0.3">
      <c r="BD508" t="s">
        <v>10017</v>
      </c>
      <c r="BE508" t="s">
        <v>8232</v>
      </c>
      <c r="BF508">
        <v>25</v>
      </c>
    </row>
    <row r="509" spans="56:58" x14ac:dyDescent="0.3">
      <c r="BD509" t="s">
        <v>10043</v>
      </c>
      <c r="BE509" t="s">
        <v>8232</v>
      </c>
      <c r="BF509">
        <v>25</v>
      </c>
    </row>
    <row r="510" spans="56:58" x14ac:dyDescent="0.3">
      <c r="BD510" t="s">
        <v>10087</v>
      </c>
      <c r="BE510" t="s">
        <v>8232</v>
      </c>
      <c r="BF510">
        <v>25</v>
      </c>
    </row>
    <row r="511" spans="56:58" x14ac:dyDescent="0.3">
      <c r="BD511" t="s">
        <v>10131</v>
      </c>
      <c r="BE511" t="s">
        <v>8232</v>
      </c>
      <c r="BF511">
        <v>25</v>
      </c>
    </row>
    <row r="512" spans="56:58" x14ac:dyDescent="0.3">
      <c r="BD512" t="s">
        <v>10154</v>
      </c>
      <c r="BE512" t="s">
        <v>8232</v>
      </c>
      <c r="BF512">
        <v>25</v>
      </c>
    </row>
    <row r="513" spans="56:58" x14ac:dyDescent="0.3">
      <c r="BD513" t="s">
        <v>10192</v>
      </c>
      <c r="BE513" t="s">
        <v>8232</v>
      </c>
      <c r="BF513">
        <v>25</v>
      </c>
    </row>
    <row r="514" spans="56:58" x14ac:dyDescent="0.3">
      <c r="BD514" t="s">
        <v>10195</v>
      </c>
      <c r="BE514" t="s">
        <v>8232</v>
      </c>
      <c r="BF514">
        <v>25</v>
      </c>
    </row>
    <row r="515" spans="56:58" x14ac:dyDescent="0.3">
      <c r="BD515" t="s">
        <v>10197</v>
      </c>
      <c r="BE515" t="s">
        <v>8232</v>
      </c>
      <c r="BF515">
        <v>25</v>
      </c>
    </row>
    <row r="516" spans="56:58" x14ac:dyDescent="0.3">
      <c r="BD516" t="s">
        <v>10233</v>
      </c>
      <c r="BE516" t="s">
        <v>8232</v>
      </c>
      <c r="BF516">
        <v>25</v>
      </c>
    </row>
    <row r="517" spans="56:58" x14ac:dyDescent="0.3">
      <c r="BD517" t="s">
        <v>10304</v>
      </c>
      <c r="BE517" t="s">
        <v>8232</v>
      </c>
      <c r="BF517">
        <v>25</v>
      </c>
    </row>
    <row r="518" spans="56:58" x14ac:dyDescent="0.3">
      <c r="BD518" t="s">
        <v>10356</v>
      </c>
      <c r="BE518" t="s">
        <v>8232</v>
      </c>
      <c r="BF518">
        <v>25</v>
      </c>
    </row>
    <row r="519" spans="56:58" x14ac:dyDescent="0.3">
      <c r="BD519" t="s">
        <v>10391</v>
      </c>
      <c r="BE519" t="s">
        <v>8232</v>
      </c>
      <c r="BF519">
        <v>25</v>
      </c>
    </row>
    <row r="520" spans="56:58" x14ac:dyDescent="0.3">
      <c r="BD520" t="s">
        <v>10405</v>
      </c>
      <c r="BE520" t="s">
        <v>8232</v>
      </c>
      <c r="BF520">
        <v>25</v>
      </c>
    </row>
    <row r="521" spans="56:58" x14ac:dyDescent="0.3">
      <c r="BD521" t="s">
        <v>10407</v>
      </c>
      <c r="BE521" t="s">
        <v>8232</v>
      </c>
      <c r="BF521">
        <v>25</v>
      </c>
    </row>
    <row r="522" spans="56:58" x14ac:dyDescent="0.3">
      <c r="BD522" t="s">
        <v>10523</v>
      </c>
      <c r="BE522" t="s">
        <v>8232</v>
      </c>
      <c r="BF522">
        <v>25</v>
      </c>
    </row>
    <row r="523" spans="56:58" x14ac:dyDescent="0.3">
      <c r="BD523" t="s">
        <v>10615</v>
      </c>
      <c r="BE523" t="s">
        <v>8232</v>
      </c>
      <c r="BF523">
        <v>25</v>
      </c>
    </row>
    <row r="524" spans="56:58" x14ac:dyDescent="0.3">
      <c r="BD524" t="s">
        <v>10642</v>
      </c>
      <c r="BE524" t="s">
        <v>8232</v>
      </c>
      <c r="BF524">
        <v>25</v>
      </c>
    </row>
    <row r="525" spans="56:58" x14ac:dyDescent="0.3">
      <c r="BD525" t="s">
        <v>10682</v>
      </c>
      <c r="BE525" t="s">
        <v>8232</v>
      </c>
      <c r="BF525">
        <v>25</v>
      </c>
    </row>
    <row r="526" spans="56:58" x14ac:dyDescent="0.3">
      <c r="BD526" t="s">
        <v>10701</v>
      </c>
      <c r="BE526" t="s">
        <v>8232</v>
      </c>
      <c r="BF526">
        <v>25</v>
      </c>
    </row>
    <row r="527" spans="56:58" x14ac:dyDescent="0.3">
      <c r="BD527" t="s">
        <v>10739</v>
      </c>
      <c r="BE527" t="s">
        <v>8232</v>
      </c>
      <c r="BF527">
        <v>25</v>
      </c>
    </row>
    <row r="528" spans="56:58" x14ac:dyDescent="0.3">
      <c r="BD528" t="s">
        <v>10782</v>
      </c>
      <c r="BE528" t="s">
        <v>8232</v>
      </c>
      <c r="BF528">
        <v>25</v>
      </c>
    </row>
    <row r="529" spans="56:58" x14ac:dyDescent="0.3">
      <c r="BD529" t="s">
        <v>10837</v>
      </c>
      <c r="BE529" t="s">
        <v>8232</v>
      </c>
      <c r="BF529">
        <v>25</v>
      </c>
    </row>
    <row r="530" spans="56:58" x14ac:dyDescent="0.3">
      <c r="BD530" t="s">
        <v>10840</v>
      </c>
      <c r="BE530" t="s">
        <v>8232</v>
      </c>
      <c r="BF530">
        <v>25</v>
      </c>
    </row>
    <row r="531" spans="56:58" x14ac:dyDescent="0.3">
      <c r="BD531" t="s">
        <v>10871</v>
      </c>
      <c r="BE531" t="s">
        <v>8232</v>
      </c>
      <c r="BF531">
        <v>25</v>
      </c>
    </row>
    <row r="532" spans="56:58" x14ac:dyDescent="0.3">
      <c r="BD532" t="s">
        <v>10903</v>
      </c>
      <c r="BE532" t="s">
        <v>8232</v>
      </c>
      <c r="BF532">
        <v>25</v>
      </c>
    </row>
    <row r="533" spans="56:58" x14ac:dyDescent="0.3">
      <c r="BD533" t="s">
        <v>10911</v>
      </c>
      <c r="BE533" t="s">
        <v>8232</v>
      </c>
      <c r="BF533">
        <v>25</v>
      </c>
    </row>
    <row r="534" spans="56:58" x14ac:dyDescent="0.3">
      <c r="BD534" t="s">
        <v>10926</v>
      </c>
      <c r="BE534" t="s">
        <v>8232</v>
      </c>
      <c r="BF534">
        <v>25</v>
      </c>
    </row>
    <row r="535" spans="56:58" x14ac:dyDescent="0.3">
      <c r="BD535" t="s">
        <v>10927</v>
      </c>
      <c r="BE535" t="s">
        <v>8232</v>
      </c>
      <c r="BF535">
        <v>25</v>
      </c>
    </row>
    <row r="536" spans="56:58" x14ac:dyDescent="0.3">
      <c r="BD536" t="s">
        <v>10930</v>
      </c>
      <c r="BE536" t="s">
        <v>8232</v>
      </c>
      <c r="BF536">
        <v>25</v>
      </c>
    </row>
    <row r="537" spans="56:58" x14ac:dyDescent="0.3">
      <c r="BD537" t="s">
        <v>10965</v>
      </c>
      <c r="BE537" t="s">
        <v>8232</v>
      </c>
      <c r="BF537">
        <v>25</v>
      </c>
    </row>
    <row r="538" spans="56:58" x14ac:dyDescent="0.3">
      <c r="BD538" t="s">
        <v>10983</v>
      </c>
      <c r="BE538" t="s">
        <v>8232</v>
      </c>
      <c r="BF538">
        <v>25</v>
      </c>
    </row>
    <row r="539" spans="56:58" x14ac:dyDescent="0.3">
      <c r="BD539" t="s">
        <v>11058</v>
      </c>
      <c r="BE539" t="s">
        <v>8232</v>
      </c>
      <c r="BF539">
        <v>25</v>
      </c>
    </row>
    <row r="540" spans="56:58" x14ac:dyDescent="0.3">
      <c r="BD540" t="s">
        <v>11069</v>
      </c>
      <c r="BE540" t="s">
        <v>8232</v>
      </c>
      <c r="BF540">
        <v>25</v>
      </c>
    </row>
    <row r="541" spans="56:58" x14ac:dyDescent="0.3">
      <c r="BD541" t="s">
        <v>11091</v>
      </c>
      <c r="BE541" t="s">
        <v>8232</v>
      </c>
      <c r="BF541">
        <v>25</v>
      </c>
    </row>
    <row r="542" spans="56:58" x14ac:dyDescent="0.3">
      <c r="BD542" t="s">
        <v>11093</v>
      </c>
      <c r="BE542" t="s">
        <v>8232</v>
      </c>
      <c r="BF542">
        <v>25</v>
      </c>
    </row>
    <row r="543" spans="56:58" x14ac:dyDescent="0.3">
      <c r="BD543" t="s">
        <v>11104</v>
      </c>
      <c r="BE543" t="s">
        <v>8232</v>
      </c>
      <c r="BF543">
        <v>25</v>
      </c>
    </row>
    <row r="544" spans="56:58" x14ac:dyDescent="0.3">
      <c r="BD544" t="s">
        <v>11115</v>
      </c>
      <c r="BE544" t="s">
        <v>8232</v>
      </c>
      <c r="BF544">
        <v>25</v>
      </c>
    </row>
    <row r="545" spans="56:58" x14ac:dyDescent="0.3">
      <c r="BD545" t="s">
        <v>11120</v>
      </c>
      <c r="BE545" t="s">
        <v>8232</v>
      </c>
      <c r="BF545">
        <v>25</v>
      </c>
    </row>
    <row r="546" spans="56:58" x14ac:dyDescent="0.3">
      <c r="BD546" t="s">
        <v>11158</v>
      </c>
      <c r="BE546" t="s">
        <v>8232</v>
      </c>
      <c r="BF546">
        <v>25</v>
      </c>
    </row>
    <row r="547" spans="56:58" x14ac:dyDescent="0.3">
      <c r="BD547" t="s">
        <v>11160</v>
      </c>
      <c r="BE547" t="s">
        <v>8232</v>
      </c>
      <c r="BF547">
        <v>25</v>
      </c>
    </row>
    <row r="548" spans="56:58" x14ac:dyDescent="0.3">
      <c r="BD548" t="s">
        <v>11171</v>
      </c>
      <c r="BE548" t="s">
        <v>8232</v>
      </c>
      <c r="BF548">
        <v>25</v>
      </c>
    </row>
    <row r="549" spans="56:58" x14ac:dyDescent="0.3">
      <c r="BD549" t="s">
        <v>11188</v>
      </c>
      <c r="BE549" t="s">
        <v>8232</v>
      </c>
      <c r="BF549">
        <v>25</v>
      </c>
    </row>
    <row r="550" spans="56:58" x14ac:dyDescent="0.3">
      <c r="BD550" t="s">
        <v>11189</v>
      </c>
      <c r="BE550" t="s">
        <v>8232</v>
      </c>
      <c r="BF550">
        <v>25</v>
      </c>
    </row>
    <row r="551" spans="56:58" x14ac:dyDescent="0.3">
      <c r="BD551" t="s">
        <v>11190</v>
      </c>
      <c r="BE551" t="s">
        <v>8232</v>
      </c>
      <c r="BF551">
        <v>25</v>
      </c>
    </row>
    <row r="552" spans="56:58" x14ac:dyDescent="0.3">
      <c r="BD552" t="s">
        <v>11192</v>
      </c>
      <c r="BE552" t="s">
        <v>8232</v>
      </c>
      <c r="BF552">
        <v>25</v>
      </c>
    </row>
    <row r="553" spans="56:58" x14ac:dyDescent="0.3">
      <c r="BD553" t="s">
        <v>11193</v>
      </c>
      <c r="BE553" t="s">
        <v>8232</v>
      </c>
      <c r="BF553">
        <v>25</v>
      </c>
    </row>
    <row r="554" spans="56:58" x14ac:dyDescent="0.3">
      <c r="BD554" t="s">
        <v>11194</v>
      </c>
      <c r="BE554" t="s">
        <v>8232</v>
      </c>
      <c r="BF554">
        <v>25</v>
      </c>
    </row>
    <row r="555" spans="56:58" x14ac:dyDescent="0.3">
      <c r="BD555" t="s">
        <v>11238</v>
      </c>
      <c r="BE555" t="s">
        <v>8232</v>
      </c>
      <c r="BF555">
        <v>25</v>
      </c>
    </row>
    <row r="556" spans="56:58" x14ac:dyDescent="0.3">
      <c r="BD556" t="s">
        <v>11369</v>
      </c>
      <c r="BE556" t="s">
        <v>8232</v>
      </c>
      <c r="BF556">
        <v>25</v>
      </c>
    </row>
    <row r="557" spans="56:58" x14ac:dyDescent="0.3">
      <c r="BD557" t="s">
        <v>11411</v>
      </c>
      <c r="BE557" t="s">
        <v>8232</v>
      </c>
      <c r="BF557">
        <v>25</v>
      </c>
    </row>
    <row r="558" spans="56:58" x14ac:dyDescent="0.3">
      <c r="BD558" t="s">
        <v>11422</v>
      </c>
      <c r="BE558" t="s">
        <v>8232</v>
      </c>
      <c r="BF558">
        <v>25</v>
      </c>
    </row>
    <row r="559" spans="56:58" x14ac:dyDescent="0.3">
      <c r="BD559" t="s">
        <v>11531</v>
      </c>
      <c r="BE559" t="s">
        <v>8232</v>
      </c>
      <c r="BF559">
        <v>25</v>
      </c>
    </row>
    <row r="560" spans="56:58" x14ac:dyDescent="0.3">
      <c r="BD560" t="s">
        <v>11582</v>
      </c>
      <c r="BE560" t="s">
        <v>8232</v>
      </c>
      <c r="BF560">
        <v>25</v>
      </c>
    </row>
    <row r="561" spans="56:58" x14ac:dyDescent="0.3">
      <c r="BD561" t="s">
        <v>11636</v>
      </c>
      <c r="BE561" t="s">
        <v>8232</v>
      </c>
      <c r="BF561">
        <v>25</v>
      </c>
    </row>
    <row r="562" spans="56:58" x14ac:dyDescent="0.3">
      <c r="BD562" t="s">
        <v>11645</v>
      </c>
      <c r="BE562" t="s">
        <v>8232</v>
      </c>
      <c r="BF562">
        <v>25</v>
      </c>
    </row>
    <row r="563" spans="56:58" x14ac:dyDescent="0.3">
      <c r="BD563" t="s">
        <v>11685</v>
      </c>
      <c r="BE563" t="s">
        <v>8232</v>
      </c>
      <c r="BF563">
        <v>25</v>
      </c>
    </row>
    <row r="564" spans="56:58" x14ac:dyDescent="0.3">
      <c r="BD564" t="s">
        <v>11691</v>
      </c>
      <c r="BE564" t="s">
        <v>8232</v>
      </c>
      <c r="BF564">
        <v>25</v>
      </c>
    </row>
    <row r="565" spans="56:58" x14ac:dyDescent="0.3">
      <c r="BD565" t="s">
        <v>11696</v>
      </c>
      <c r="BE565" t="s">
        <v>8232</v>
      </c>
      <c r="BF565">
        <v>25</v>
      </c>
    </row>
    <row r="566" spans="56:58" x14ac:dyDescent="0.3">
      <c r="BD566" t="s">
        <v>11705</v>
      </c>
      <c r="BE566" t="s">
        <v>8232</v>
      </c>
      <c r="BF566">
        <v>25</v>
      </c>
    </row>
    <row r="567" spans="56:58" x14ac:dyDescent="0.3">
      <c r="BD567" t="s">
        <v>11753</v>
      </c>
      <c r="BE567" t="s">
        <v>8232</v>
      </c>
      <c r="BF567">
        <v>25</v>
      </c>
    </row>
    <row r="568" spans="56:58" x14ac:dyDescent="0.3">
      <c r="BD568" t="s">
        <v>11758</v>
      </c>
      <c r="BE568" t="s">
        <v>8232</v>
      </c>
      <c r="BF568">
        <v>25</v>
      </c>
    </row>
    <row r="569" spans="56:58" x14ac:dyDescent="0.3">
      <c r="BD569" t="s">
        <v>11766</v>
      </c>
      <c r="BE569" t="s">
        <v>8232</v>
      </c>
      <c r="BF569">
        <v>25</v>
      </c>
    </row>
    <row r="570" spans="56:58" x14ac:dyDescent="0.3">
      <c r="BD570" t="s">
        <v>11833</v>
      </c>
      <c r="BE570" t="s">
        <v>8232</v>
      </c>
      <c r="BF570">
        <v>25</v>
      </c>
    </row>
    <row r="571" spans="56:58" x14ac:dyDescent="0.3">
      <c r="BD571" t="s">
        <v>11840</v>
      </c>
      <c r="BE571" t="s">
        <v>8232</v>
      </c>
      <c r="BF571">
        <v>25</v>
      </c>
    </row>
    <row r="572" spans="56:58" x14ac:dyDescent="0.3">
      <c r="BD572" t="s">
        <v>11874</v>
      </c>
      <c r="BE572" t="s">
        <v>8232</v>
      </c>
      <c r="BF572">
        <v>25</v>
      </c>
    </row>
    <row r="573" spans="56:58" x14ac:dyDescent="0.3">
      <c r="BD573" t="s">
        <v>11891</v>
      </c>
      <c r="BE573" t="s">
        <v>8232</v>
      </c>
      <c r="BF573">
        <v>25</v>
      </c>
    </row>
    <row r="574" spans="56:58" x14ac:dyDescent="0.3">
      <c r="BD574" t="s">
        <v>11914</v>
      </c>
      <c r="BE574" t="s">
        <v>8232</v>
      </c>
      <c r="BF574">
        <v>25</v>
      </c>
    </row>
    <row r="575" spans="56:58" x14ac:dyDescent="0.3">
      <c r="BD575" t="s">
        <v>11927</v>
      </c>
      <c r="BE575" t="s">
        <v>8232</v>
      </c>
      <c r="BF575">
        <v>25</v>
      </c>
    </row>
    <row r="576" spans="56:58" x14ac:dyDescent="0.3">
      <c r="BD576" t="s">
        <v>11947</v>
      </c>
      <c r="BE576" t="s">
        <v>8232</v>
      </c>
      <c r="BF576">
        <v>25</v>
      </c>
    </row>
    <row r="577" spans="56:58" x14ac:dyDescent="0.3">
      <c r="BD577" t="s">
        <v>11948</v>
      </c>
      <c r="BE577" t="s">
        <v>8232</v>
      </c>
      <c r="BF577">
        <v>25</v>
      </c>
    </row>
    <row r="578" spans="56:58" x14ac:dyDescent="0.3">
      <c r="BD578" t="s">
        <v>11949</v>
      </c>
      <c r="BE578" t="s">
        <v>8232</v>
      </c>
      <c r="BF578">
        <v>25</v>
      </c>
    </row>
    <row r="579" spans="56:58" x14ac:dyDescent="0.3">
      <c r="BD579" t="s">
        <v>11987</v>
      </c>
      <c r="BE579" t="s">
        <v>8232</v>
      </c>
      <c r="BF579">
        <v>25</v>
      </c>
    </row>
    <row r="580" spans="56:58" x14ac:dyDescent="0.3">
      <c r="BD580" t="s">
        <v>12021</v>
      </c>
      <c r="BE580" t="s">
        <v>8232</v>
      </c>
      <c r="BF580">
        <v>25</v>
      </c>
    </row>
    <row r="581" spans="56:58" x14ac:dyDescent="0.3">
      <c r="BD581" t="s">
        <v>12112</v>
      </c>
      <c r="BE581" t="s">
        <v>8232</v>
      </c>
      <c r="BF581">
        <v>25</v>
      </c>
    </row>
    <row r="582" spans="56:58" x14ac:dyDescent="0.3">
      <c r="BD582" t="s">
        <v>12184</v>
      </c>
      <c r="BE582" t="s">
        <v>8232</v>
      </c>
      <c r="BF582">
        <v>25</v>
      </c>
    </row>
    <row r="583" spans="56:58" x14ac:dyDescent="0.3">
      <c r="BD583" t="s">
        <v>12185</v>
      </c>
      <c r="BE583" t="s">
        <v>8232</v>
      </c>
      <c r="BF583">
        <v>25</v>
      </c>
    </row>
    <row r="584" spans="56:58" x14ac:dyDescent="0.3">
      <c r="BD584" t="s">
        <v>12186</v>
      </c>
      <c r="BE584" t="s">
        <v>8232</v>
      </c>
      <c r="BF584">
        <v>25</v>
      </c>
    </row>
    <row r="585" spans="56:58" x14ac:dyDescent="0.3">
      <c r="BD585" t="s">
        <v>12187</v>
      </c>
      <c r="BE585" t="s">
        <v>8232</v>
      </c>
      <c r="BF585">
        <v>25</v>
      </c>
    </row>
    <row r="586" spans="56:58" x14ac:dyDescent="0.3">
      <c r="BD586" t="s">
        <v>12188</v>
      </c>
      <c r="BE586" t="s">
        <v>8232</v>
      </c>
      <c r="BF586">
        <v>25</v>
      </c>
    </row>
    <row r="587" spans="56:58" x14ac:dyDescent="0.3">
      <c r="BD587" t="s">
        <v>12190</v>
      </c>
      <c r="BE587" t="s">
        <v>8232</v>
      </c>
      <c r="BF587">
        <v>25</v>
      </c>
    </row>
    <row r="588" spans="56:58" x14ac:dyDescent="0.3">
      <c r="BD588" t="s">
        <v>12191</v>
      </c>
      <c r="BE588" t="s">
        <v>8232</v>
      </c>
      <c r="BF588">
        <v>25</v>
      </c>
    </row>
    <row r="589" spans="56:58" x14ac:dyDescent="0.3">
      <c r="BD589" t="s">
        <v>12192</v>
      </c>
      <c r="BE589" t="s">
        <v>8232</v>
      </c>
      <c r="BF589">
        <v>25</v>
      </c>
    </row>
    <row r="590" spans="56:58" x14ac:dyDescent="0.3">
      <c r="BD590" t="s">
        <v>12221</v>
      </c>
      <c r="BE590" t="s">
        <v>8232</v>
      </c>
      <c r="BF590">
        <v>25</v>
      </c>
    </row>
    <row r="591" spans="56:58" x14ac:dyDescent="0.3">
      <c r="BD591" t="s">
        <v>12222</v>
      </c>
      <c r="BE591" t="s">
        <v>8232</v>
      </c>
      <c r="BF591">
        <v>25</v>
      </c>
    </row>
    <row r="592" spans="56:58" x14ac:dyDescent="0.3">
      <c r="BD592" t="s">
        <v>12225</v>
      </c>
      <c r="BE592" t="s">
        <v>8232</v>
      </c>
      <c r="BF592">
        <v>25</v>
      </c>
    </row>
    <row r="593" spans="56:58" x14ac:dyDescent="0.3">
      <c r="BD593" t="s">
        <v>12226</v>
      </c>
      <c r="BE593" t="s">
        <v>8232</v>
      </c>
      <c r="BF593">
        <v>25</v>
      </c>
    </row>
    <row r="594" spans="56:58" x14ac:dyDescent="0.3">
      <c r="BD594" t="s">
        <v>12227</v>
      </c>
      <c r="BE594" t="s">
        <v>8232</v>
      </c>
      <c r="BF594">
        <v>25</v>
      </c>
    </row>
    <row r="595" spans="56:58" x14ac:dyDescent="0.3">
      <c r="BD595" t="s">
        <v>12230</v>
      </c>
      <c r="BE595" t="s">
        <v>8232</v>
      </c>
      <c r="BF595">
        <v>25</v>
      </c>
    </row>
    <row r="596" spans="56:58" x14ac:dyDescent="0.3">
      <c r="BD596" t="s">
        <v>12238</v>
      </c>
      <c r="BE596" t="s">
        <v>8232</v>
      </c>
      <c r="BF596">
        <v>25</v>
      </c>
    </row>
    <row r="597" spans="56:58" x14ac:dyDescent="0.3">
      <c r="BD597" t="s">
        <v>12242</v>
      </c>
      <c r="BE597" t="s">
        <v>8232</v>
      </c>
      <c r="BF597">
        <v>25</v>
      </c>
    </row>
    <row r="598" spans="56:58" x14ac:dyDescent="0.3">
      <c r="BD598" t="s">
        <v>12245</v>
      </c>
      <c r="BE598" t="s">
        <v>8232</v>
      </c>
      <c r="BF598">
        <v>25</v>
      </c>
    </row>
    <row r="599" spans="56:58" x14ac:dyDescent="0.3">
      <c r="BD599" t="s">
        <v>12246</v>
      </c>
      <c r="BE599" t="s">
        <v>8232</v>
      </c>
      <c r="BF599">
        <v>25</v>
      </c>
    </row>
    <row r="600" spans="56:58" x14ac:dyDescent="0.3">
      <c r="BD600" t="s">
        <v>12249</v>
      </c>
      <c r="BE600" t="s">
        <v>8232</v>
      </c>
      <c r="BF600">
        <v>25</v>
      </c>
    </row>
    <row r="601" spans="56:58" x14ac:dyDescent="0.3">
      <c r="BD601" t="s">
        <v>12251</v>
      </c>
      <c r="BE601" t="s">
        <v>8232</v>
      </c>
      <c r="BF601">
        <v>25</v>
      </c>
    </row>
    <row r="602" spans="56:58" x14ac:dyDescent="0.3">
      <c r="BD602" t="s">
        <v>12260</v>
      </c>
      <c r="BE602" t="s">
        <v>8232</v>
      </c>
      <c r="BF602">
        <v>25</v>
      </c>
    </row>
    <row r="603" spans="56:58" x14ac:dyDescent="0.3">
      <c r="BD603" t="s">
        <v>12265</v>
      </c>
      <c r="BE603" t="s">
        <v>8232</v>
      </c>
      <c r="BF603">
        <v>25</v>
      </c>
    </row>
    <row r="604" spans="56:58" x14ac:dyDescent="0.3">
      <c r="BD604" t="s">
        <v>12266</v>
      </c>
      <c r="BE604" t="s">
        <v>8232</v>
      </c>
      <c r="BF604">
        <v>25</v>
      </c>
    </row>
    <row r="605" spans="56:58" x14ac:dyDescent="0.3">
      <c r="BD605" t="s">
        <v>12267</v>
      </c>
      <c r="BE605" t="s">
        <v>8232</v>
      </c>
      <c r="BF605">
        <v>25</v>
      </c>
    </row>
    <row r="606" spans="56:58" x14ac:dyDescent="0.3">
      <c r="BD606" t="s">
        <v>12268</v>
      </c>
      <c r="BE606" t="s">
        <v>8232</v>
      </c>
      <c r="BF606">
        <v>25</v>
      </c>
    </row>
    <row r="607" spans="56:58" x14ac:dyDescent="0.3">
      <c r="BD607" t="s">
        <v>12271</v>
      </c>
      <c r="BE607" t="s">
        <v>8232</v>
      </c>
      <c r="BF607">
        <v>25</v>
      </c>
    </row>
    <row r="608" spans="56:58" x14ac:dyDescent="0.3">
      <c r="BD608" t="s">
        <v>12276</v>
      </c>
      <c r="BE608" t="s">
        <v>8232</v>
      </c>
      <c r="BF608">
        <v>25</v>
      </c>
    </row>
    <row r="609" spans="56:58" x14ac:dyDescent="0.3">
      <c r="BD609" t="s">
        <v>12282</v>
      </c>
      <c r="BE609" t="s">
        <v>8232</v>
      </c>
      <c r="BF609">
        <v>25</v>
      </c>
    </row>
    <row r="610" spans="56:58" x14ac:dyDescent="0.3">
      <c r="BD610" t="s">
        <v>12285</v>
      </c>
      <c r="BE610" t="s">
        <v>8232</v>
      </c>
      <c r="BF610">
        <v>25</v>
      </c>
    </row>
    <row r="611" spans="56:58" x14ac:dyDescent="0.3">
      <c r="BD611" t="s">
        <v>12286</v>
      </c>
      <c r="BE611" t="s">
        <v>8232</v>
      </c>
      <c r="BF611">
        <v>25</v>
      </c>
    </row>
    <row r="612" spans="56:58" x14ac:dyDescent="0.3">
      <c r="BD612" t="s">
        <v>12298</v>
      </c>
      <c r="BE612" t="s">
        <v>8237</v>
      </c>
      <c r="BF612">
        <v>20</v>
      </c>
    </row>
    <row r="613" spans="56:58" x14ac:dyDescent="0.3">
      <c r="BD613" t="s">
        <v>12303</v>
      </c>
      <c r="BE613" t="s">
        <v>8232</v>
      </c>
      <c r="BF613">
        <v>25</v>
      </c>
    </row>
    <row r="614" spans="56:58" x14ac:dyDescent="0.3">
      <c r="BD614" t="s">
        <v>12304</v>
      </c>
      <c r="BE614" t="s">
        <v>8232</v>
      </c>
      <c r="BF614">
        <v>25</v>
      </c>
    </row>
    <row r="615" spans="56:58" x14ac:dyDescent="0.3">
      <c r="BD615" t="s">
        <v>12316</v>
      </c>
      <c r="BE615" t="s">
        <v>8232</v>
      </c>
      <c r="BF615">
        <v>25</v>
      </c>
    </row>
    <row r="616" spans="56:58" x14ac:dyDescent="0.3">
      <c r="BD616" t="s">
        <v>12328</v>
      </c>
      <c r="BE616" t="s">
        <v>8232</v>
      </c>
      <c r="BF616">
        <v>25</v>
      </c>
    </row>
    <row r="617" spans="56:58" x14ac:dyDescent="0.3">
      <c r="BD617" t="s">
        <v>12388</v>
      </c>
      <c r="BE617" t="s">
        <v>8232</v>
      </c>
      <c r="BF617">
        <v>25</v>
      </c>
    </row>
    <row r="618" spans="56:58" x14ac:dyDescent="0.3">
      <c r="BD618" t="s">
        <v>12458</v>
      </c>
      <c r="BE618" t="s">
        <v>8232</v>
      </c>
      <c r="BF618">
        <v>25</v>
      </c>
    </row>
    <row r="619" spans="56:58" x14ac:dyDescent="0.3">
      <c r="BD619" t="s">
        <v>12502</v>
      </c>
      <c r="BE619" t="s">
        <v>8232</v>
      </c>
      <c r="BF619">
        <v>25</v>
      </c>
    </row>
    <row r="620" spans="56:58" x14ac:dyDescent="0.3">
      <c r="BD620" t="s">
        <v>12522</v>
      </c>
      <c r="BE620" t="s">
        <v>8232</v>
      </c>
      <c r="BF620">
        <v>25</v>
      </c>
    </row>
    <row r="621" spans="56:58" x14ac:dyDescent="0.3">
      <c r="BD621" t="s">
        <v>12530</v>
      </c>
      <c r="BE621" t="s">
        <v>8232</v>
      </c>
      <c r="BF621">
        <v>25</v>
      </c>
    </row>
    <row r="622" spans="56:58" x14ac:dyDescent="0.3">
      <c r="BD622" t="s">
        <v>12536</v>
      </c>
      <c r="BE622" t="s">
        <v>8232</v>
      </c>
      <c r="BF622">
        <v>25</v>
      </c>
    </row>
    <row r="623" spans="56:58" x14ac:dyDescent="0.3">
      <c r="BD623" t="s">
        <v>12592</v>
      </c>
      <c r="BE623" t="s">
        <v>8232</v>
      </c>
      <c r="BF623">
        <v>25</v>
      </c>
    </row>
    <row r="624" spans="56:58" x14ac:dyDescent="0.3">
      <c r="BD624" t="s">
        <v>12621</v>
      </c>
      <c r="BE624" t="s">
        <v>8232</v>
      </c>
      <c r="BF624">
        <v>25</v>
      </c>
    </row>
    <row r="625" spans="56:58" x14ac:dyDescent="0.3">
      <c r="BD625" t="s">
        <v>12630</v>
      </c>
      <c r="BE625" t="s">
        <v>8232</v>
      </c>
      <c r="BF625">
        <v>25</v>
      </c>
    </row>
    <row r="626" spans="56:58" x14ac:dyDescent="0.3">
      <c r="BD626" t="s">
        <v>12663</v>
      </c>
      <c r="BE626" t="s">
        <v>8232</v>
      </c>
      <c r="BF626">
        <v>25</v>
      </c>
    </row>
    <row r="627" spans="56:58" x14ac:dyDescent="0.3">
      <c r="BD627" t="s">
        <v>12669</v>
      </c>
      <c r="BE627" t="s">
        <v>8232</v>
      </c>
      <c r="BF627">
        <v>25</v>
      </c>
    </row>
    <row r="628" spans="56:58" x14ac:dyDescent="0.3">
      <c r="BD628" t="s">
        <v>12685</v>
      </c>
      <c r="BE628" t="s">
        <v>8232</v>
      </c>
      <c r="BF628">
        <v>25</v>
      </c>
    </row>
    <row r="629" spans="56:58" x14ac:dyDescent="0.3">
      <c r="BD629" t="s">
        <v>12703</v>
      </c>
      <c r="BE629" t="s">
        <v>8232</v>
      </c>
      <c r="BF629">
        <v>25</v>
      </c>
    </row>
    <row r="630" spans="56:58" x14ac:dyDescent="0.3">
      <c r="BD630" t="s">
        <v>12778</v>
      </c>
      <c r="BE630" t="s">
        <v>8232</v>
      </c>
      <c r="BF630">
        <v>25</v>
      </c>
    </row>
    <row r="631" spans="56:58" x14ac:dyDescent="0.3">
      <c r="BD631" t="s">
        <v>12780</v>
      </c>
      <c r="BE631" t="s">
        <v>8232</v>
      </c>
      <c r="BF631">
        <v>25</v>
      </c>
    </row>
    <row r="632" spans="56:58" x14ac:dyDescent="0.3">
      <c r="BD632" t="s">
        <v>12930</v>
      </c>
      <c r="BE632" t="s">
        <v>8232</v>
      </c>
      <c r="BF632">
        <v>25</v>
      </c>
    </row>
    <row r="633" spans="56:58" x14ac:dyDescent="0.3">
      <c r="BD633" t="s">
        <v>12935</v>
      </c>
      <c r="BE633" t="s">
        <v>8232</v>
      </c>
      <c r="BF633">
        <v>25</v>
      </c>
    </row>
    <row r="634" spans="56:58" x14ac:dyDescent="0.3">
      <c r="BD634" t="s">
        <v>12943</v>
      </c>
      <c r="BE634" t="s">
        <v>8232</v>
      </c>
      <c r="BF634">
        <v>25</v>
      </c>
    </row>
    <row r="635" spans="56:58" x14ac:dyDescent="0.3">
      <c r="BD635" t="s">
        <v>12984</v>
      </c>
      <c r="BE635" t="s">
        <v>8232</v>
      </c>
      <c r="BF635">
        <v>25</v>
      </c>
    </row>
    <row r="636" spans="56:58" x14ac:dyDescent="0.3">
      <c r="BD636" t="s">
        <v>13058</v>
      </c>
      <c r="BE636" t="s">
        <v>8232</v>
      </c>
      <c r="BF636">
        <v>25</v>
      </c>
    </row>
    <row r="637" spans="56:58" x14ac:dyDescent="0.3">
      <c r="BD637" t="s">
        <v>13167</v>
      </c>
      <c r="BE637" t="s">
        <v>8232</v>
      </c>
      <c r="BF637">
        <v>25</v>
      </c>
    </row>
    <row r="638" spans="56:58" x14ac:dyDescent="0.3">
      <c r="BD638" t="s">
        <v>13268</v>
      </c>
      <c r="BE638" t="s">
        <v>8232</v>
      </c>
      <c r="BF638">
        <v>25</v>
      </c>
    </row>
    <row r="639" spans="56:58" x14ac:dyDescent="0.3">
      <c r="BD639" t="s">
        <v>13271</v>
      </c>
      <c r="BE639" t="s">
        <v>8232</v>
      </c>
      <c r="BF639">
        <v>25</v>
      </c>
    </row>
    <row r="640" spans="56:58" x14ac:dyDescent="0.3">
      <c r="BD640" t="s">
        <v>13299</v>
      </c>
      <c r="BE640" t="s">
        <v>8232</v>
      </c>
      <c r="BF640">
        <v>25</v>
      </c>
    </row>
    <row r="641" spans="56:58" x14ac:dyDescent="0.3">
      <c r="BD641" t="s">
        <v>13444</v>
      </c>
      <c r="BE641" t="s">
        <v>8232</v>
      </c>
      <c r="BF641">
        <v>25</v>
      </c>
    </row>
    <row r="642" spans="56:58" x14ac:dyDescent="0.3">
      <c r="BD642" t="s">
        <v>13453</v>
      </c>
      <c r="BE642" t="s">
        <v>8232</v>
      </c>
      <c r="BF642">
        <v>25</v>
      </c>
    </row>
    <row r="643" spans="56:58" x14ac:dyDescent="0.3">
      <c r="BD643" t="s">
        <v>13477</v>
      </c>
      <c r="BE643" t="s">
        <v>8232</v>
      </c>
      <c r="BF643">
        <v>25</v>
      </c>
    </row>
    <row r="644" spans="56:58" x14ac:dyDescent="0.3">
      <c r="BD644" t="s">
        <v>13478</v>
      </c>
      <c r="BE644" t="s">
        <v>8232</v>
      </c>
      <c r="BF644">
        <v>25</v>
      </c>
    </row>
    <row r="645" spans="56:58" x14ac:dyDescent="0.3">
      <c r="BD645" t="s">
        <v>13481</v>
      </c>
      <c r="BE645" t="s">
        <v>8232</v>
      </c>
      <c r="BF645">
        <v>25</v>
      </c>
    </row>
    <row r="646" spans="56:58" x14ac:dyDescent="0.3">
      <c r="BD646" t="s">
        <v>13502</v>
      </c>
      <c r="BE646" t="s">
        <v>8232</v>
      </c>
      <c r="BF646">
        <v>25</v>
      </c>
    </row>
    <row r="647" spans="56:58" x14ac:dyDescent="0.3">
      <c r="BD647" t="s">
        <v>13504</v>
      </c>
      <c r="BE647" t="s">
        <v>8232</v>
      </c>
      <c r="BF647">
        <v>25</v>
      </c>
    </row>
    <row r="648" spans="56:58" x14ac:dyDescent="0.3">
      <c r="BD648" t="s">
        <v>13506</v>
      </c>
      <c r="BE648" t="s">
        <v>8232</v>
      </c>
      <c r="BF648">
        <v>25</v>
      </c>
    </row>
    <row r="649" spans="56:58" x14ac:dyDescent="0.3">
      <c r="BD649" t="s">
        <v>13512</v>
      </c>
      <c r="BE649" t="s">
        <v>8232</v>
      </c>
      <c r="BF649">
        <v>25</v>
      </c>
    </row>
    <row r="650" spans="56:58" x14ac:dyDescent="0.3">
      <c r="BD650" t="s">
        <v>13516</v>
      </c>
      <c r="BE650" t="s">
        <v>8232</v>
      </c>
      <c r="BF650">
        <v>25</v>
      </c>
    </row>
    <row r="651" spans="56:58" x14ac:dyDescent="0.3">
      <c r="BD651" t="s">
        <v>13517</v>
      </c>
      <c r="BE651" t="s">
        <v>8232</v>
      </c>
      <c r="BF651">
        <v>25</v>
      </c>
    </row>
    <row r="652" spans="56:58" x14ac:dyDescent="0.3">
      <c r="BD652" t="s">
        <v>13518</v>
      </c>
      <c r="BE652" t="s">
        <v>8232</v>
      </c>
      <c r="BF652">
        <v>25</v>
      </c>
    </row>
    <row r="653" spans="56:58" x14ac:dyDescent="0.3">
      <c r="BD653" t="s">
        <v>13521</v>
      </c>
      <c r="BE653" t="s">
        <v>8232</v>
      </c>
      <c r="BF653">
        <v>25</v>
      </c>
    </row>
    <row r="654" spans="56:58" x14ac:dyDescent="0.3">
      <c r="BD654" t="s">
        <v>13523</v>
      </c>
      <c r="BE654" t="s">
        <v>8232</v>
      </c>
      <c r="BF654">
        <v>25</v>
      </c>
    </row>
    <row r="655" spans="56:58" x14ac:dyDescent="0.3">
      <c r="BD655" t="s">
        <v>13532</v>
      </c>
      <c r="BE655" t="s">
        <v>8232</v>
      </c>
      <c r="BF655">
        <v>25</v>
      </c>
    </row>
    <row r="656" spans="56:58" x14ac:dyDescent="0.3">
      <c r="BD656" t="s">
        <v>13537</v>
      </c>
      <c r="BE656" t="s">
        <v>8232</v>
      </c>
      <c r="BF656">
        <v>25</v>
      </c>
    </row>
    <row r="657" spans="56:58" x14ac:dyDescent="0.3">
      <c r="BD657" t="s">
        <v>13549</v>
      </c>
      <c r="BE657" t="s">
        <v>8232</v>
      </c>
      <c r="BF657">
        <v>25</v>
      </c>
    </row>
    <row r="658" spans="56:58" x14ac:dyDescent="0.3">
      <c r="BD658" t="s">
        <v>13558</v>
      </c>
      <c r="BE658" t="s">
        <v>8232</v>
      </c>
      <c r="BF658">
        <v>25</v>
      </c>
    </row>
    <row r="659" spans="56:58" x14ac:dyDescent="0.3">
      <c r="BD659" t="s">
        <v>13560</v>
      </c>
      <c r="BE659" t="s">
        <v>8232</v>
      </c>
      <c r="BF659">
        <v>25</v>
      </c>
    </row>
    <row r="660" spans="56:58" x14ac:dyDescent="0.3">
      <c r="BD660" t="s">
        <v>13574</v>
      </c>
      <c r="BE660" t="s">
        <v>8232</v>
      </c>
      <c r="BF660">
        <v>25</v>
      </c>
    </row>
    <row r="661" spans="56:58" x14ac:dyDescent="0.3">
      <c r="BD661" t="s">
        <v>13583</v>
      </c>
      <c r="BE661" t="s">
        <v>8232</v>
      </c>
      <c r="BF661">
        <v>25</v>
      </c>
    </row>
    <row r="662" spans="56:58" x14ac:dyDescent="0.3">
      <c r="BD662" t="s">
        <v>13603</v>
      </c>
      <c r="BE662" t="s">
        <v>8232</v>
      </c>
      <c r="BF662">
        <v>25</v>
      </c>
    </row>
    <row r="663" spans="56:58" x14ac:dyDescent="0.3">
      <c r="BD663" t="s">
        <v>13612</v>
      </c>
      <c r="BE663" t="s">
        <v>8232</v>
      </c>
      <c r="BF663">
        <v>25</v>
      </c>
    </row>
    <row r="664" spans="56:58" x14ac:dyDescent="0.3">
      <c r="BD664" t="s">
        <v>13616</v>
      </c>
      <c r="BE664" t="s">
        <v>8232</v>
      </c>
      <c r="BF664">
        <v>25</v>
      </c>
    </row>
    <row r="665" spans="56:58" x14ac:dyDescent="0.3">
      <c r="BD665" t="s">
        <v>13752</v>
      </c>
      <c r="BE665" t="s">
        <v>8232</v>
      </c>
      <c r="BF665">
        <v>25</v>
      </c>
    </row>
    <row r="666" spans="56:58" x14ac:dyDescent="0.3">
      <c r="BD666" t="s">
        <v>13757</v>
      </c>
      <c r="BE666" t="s">
        <v>8232</v>
      </c>
      <c r="BF666">
        <v>25</v>
      </c>
    </row>
    <row r="667" spans="56:58" x14ac:dyDescent="0.3">
      <c r="BD667" t="s">
        <v>13786</v>
      </c>
      <c r="BE667" t="s">
        <v>8232</v>
      </c>
      <c r="BF667">
        <v>25</v>
      </c>
    </row>
    <row r="668" spans="56:58" x14ac:dyDescent="0.3">
      <c r="BD668" t="s">
        <v>13795</v>
      </c>
      <c r="BE668" t="s">
        <v>8232</v>
      </c>
      <c r="BF668">
        <v>25</v>
      </c>
    </row>
    <row r="669" spans="56:58" x14ac:dyDescent="0.3">
      <c r="BD669" t="s">
        <v>13796</v>
      </c>
      <c r="BE669" t="s">
        <v>8232</v>
      </c>
      <c r="BF669">
        <v>25</v>
      </c>
    </row>
    <row r="670" spans="56:58" x14ac:dyDescent="0.3">
      <c r="BD670" t="s">
        <v>13799</v>
      </c>
      <c r="BE670" t="s">
        <v>8232</v>
      </c>
      <c r="BF670">
        <v>25</v>
      </c>
    </row>
    <row r="671" spans="56:58" x14ac:dyDescent="0.3">
      <c r="BD671" t="s">
        <v>13804</v>
      </c>
      <c r="BE671" t="s">
        <v>8232</v>
      </c>
      <c r="BF671">
        <v>25</v>
      </c>
    </row>
    <row r="672" spans="56:58" x14ac:dyDescent="0.3">
      <c r="BD672" t="s">
        <v>13834</v>
      </c>
      <c r="BE672" t="s">
        <v>8232</v>
      </c>
      <c r="BF672">
        <v>25</v>
      </c>
    </row>
    <row r="673" spans="56:58" x14ac:dyDescent="0.3">
      <c r="BD673" t="s">
        <v>13836</v>
      </c>
      <c r="BE673" t="s">
        <v>8232</v>
      </c>
      <c r="BF673">
        <v>25</v>
      </c>
    </row>
    <row r="674" spans="56:58" x14ac:dyDescent="0.3">
      <c r="BD674" t="s">
        <v>13860</v>
      </c>
      <c r="BE674" t="s">
        <v>8232</v>
      </c>
      <c r="BF674">
        <v>25</v>
      </c>
    </row>
    <row r="675" spans="56:58" x14ac:dyDescent="0.3">
      <c r="BD675" t="s">
        <v>13865</v>
      </c>
      <c r="BE675" t="s">
        <v>8232</v>
      </c>
      <c r="BF675">
        <v>25</v>
      </c>
    </row>
    <row r="676" spans="56:58" x14ac:dyDescent="0.3">
      <c r="BD676" t="s">
        <v>13954</v>
      </c>
      <c r="BE676" t="s">
        <v>8232</v>
      </c>
      <c r="BF676">
        <v>25</v>
      </c>
    </row>
    <row r="677" spans="56:58" x14ac:dyDescent="0.3">
      <c r="BD677" t="s">
        <v>13958</v>
      </c>
      <c r="BE677" t="s">
        <v>8232</v>
      </c>
      <c r="BF677">
        <v>25</v>
      </c>
    </row>
    <row r="678" spans="56:58" x14ac:dyDescent="0.3">
      <c r="BD678" t="s">
        <v>13987</v>
      </c>
      <c r="BE678" t="s">
        <v>8232</v>
      </c>
      <c r="BF678">
        <v>25</v>
      </c>
    </row>
    <row r="679" spans="56:58" x14ac:dyDescent="0.3">
      <c r="BD679" t="s">
        <v>13996</v>
      </c>
      <c r="BE679" t="s">
        <v>8232</v>
      </c>
      <c r="BF679">
        <v>25</v>
      </c>
    </row>
    <row r="680" spans="56:58" x14ac:dyDescent="0.3">
      <c r="BD680" t="s">
        <v>14011</v>
      </c>
      <c r="BE680" t="s">
        <v>8232</v>
      </c>
      <c r="BF680">
        <v>25</v>
      </c>
    </row>
    <row r="681" spans="56:58" x14ac:dyDescent="0.3">
      <c r="BD681" t="s">
        <v>14013</v>
      </c>
      <c r="BE681" t="s">
        <v>8232</v>
      </c>
      <c r="BF681">
        <v>25</v>
      </c>
    </row>
    <row r="682" spans="56:58" x14ac:dyDescent="0.3">
      <c r="BD682" t="s">
        <v>14023</v>
      </c>
      <c r="BE682" t="s">
        <v>8232</v>
      </c>
      <c r="BF682">
        <v>25</v>
      </c>
    </row>
    <row r="683" spans="56:58" x14ac:dyDescent="0.3">
      <c r="BD683" t="s">
        <v>14048</v>
      </c>
      <c r="BE683" t="s">
        <v>8232</v>
      </c>
      <c r="BF683">
        <v>25</v>
      </c>
    </row>
    <row r="684" spans="56:58" x14ac:dyDescent="0.3">
      <c r="BD684" t="s">
        <v>14050</v>
      </c>
      <c r="BE684" t="s">
        <v>8232</v>
      </c>
      <c r="BF684">
        <v>25</v>
      </c>
    </row>
    <row r="685" spans="56:58" x14ac:dyDescent="0.3">
      <c r="BD685" t="s">
        <v>14178</v>
      </c>
      <c r="BE685" t="s">
        <v>8232</v>
      </c>
      <c r="BF685">
        <v>25</v>
      </c>
    </row>
    <row r="686" spans="56:58" x14ac:dyDescent="0.3">
      <c r="BD686" t="s">
        <v>14188</v>
      </c>
      <c r="BE686" t="s">
        <v>8232</v>
      </c>
      <c r="BF686">
        <v>25</v>
      </c>
    </row>
    <row r="687" spans="56:58" x14ac:dyDescent="0.3">
      <c r="BD687" t="s">
        <v>14203</v>
      </c>
      <c r="BE687" t="s">
        <v>8232</v>
      </c>
      <c r="BF687">
        <v>25</v>
      </c>
    </row>
    <row r="688" spans="56:58" x14ac:dyDescent="0.3">
      <c r="BD688" t="s">
        <v>14232</v>
      </c>
      <c r="BE688" t="s">
        <v>8232</v>
      </c>
      <c r="BF688">
        <v>25</v>
      </c>
    </row>
    <row r="689" spans="56:58" x14ac:dyDescent="0.3">
      <c r="BD689" t="s">
        <v>14237</v>
      </c>
      <c r="BE689" t="s">
        <v>8232</v>
      </c>
      <c r="BF689">
        <v>25</v>
      </c>
    </row>
    <row r="690" spans="56:58" x14ac:dyDescent="0.3">
      <c r="BD690" t="s">
        <v>14273</v>
      </c>
      <c r="BE690" t="s">
        <v>8232</v>
      </c>
      <c r="BF690">
        <v>25</v>
      </c>
    </row>
    <row r="691" spans="56:58" x14ac:dyDescent="0.3">
      <c r="BD691" t="s">
        <v>14374</v>
      </c>
      <c r="BE691" t="s">
        <v>8232</v>
      </c>
      <c r="BF691">
        <v>25</v>
      </c>
    </row>
    <row r="692" spans="56:58" x14ac:dyDescent="0.3">
      <c r="BD692" t="s">
        <v>14462</v>
      </c>
      <c r="BE692" t="s">
        <v>8232</v>
      </c>
      <c r="BF692">
        <v>25</v>
      </c>
    </row>
    <row r="693" spans="56:58" x14ac:dyDescent="0.3">
      <c r="BD693" t="s">
        <v>14505</v>
      </c>
      <c r="BE693" t="s">
        <v>8232</v>
      </c>
      <c r="BF693">
        <v>25</v>
      </c>
    </row>
    <row r="694" spans="56:58" x14ac:dyDescent="0.3">
      <c r="BD694" t="s">
        <v>14532</v>
      </c>
      <c r="BE694" t="s">
        <v>8232</v>
      </c>
      <c r="BF694">
        <v>25</v>
      </c>
    </row>
    <row r="695" spans="56:58" x14ac:dyDescent="0.3">
      <c r="BD695" t="s">
        <v>14739</v>
      </c>
      <c r="BE695" t="s">
        <v>8232</v>
      </c>
      <c r="BF695">
        <v>25</v>
      </c>
    </row>
    <row r="696" spans="56:58" x14ac:dyDescent="0.3">
      <c r="BD696" t="s">
        <v>14762</v>
      </c>
      <c r="BE696" t="s">
        <v>8232</v>
      </c>
      <c r="BF696">
        <v>25</v>
      </c>
    </row>
    <row r="697" spans="56:58" x14ac:dyDescent="0.3">
      <c r="BD697" t="s">
        <v>14935</v>
      </c>
      <c r="BE697" t="s">
        <v>8232</v>
      </c>
      <c r="BF697">
        <v>25</v>
      </c>
    </row>
    <row r="698" spans="56:58" x14ac:dyDescent="0.3">
      <c r="BD698" t="s">
        <v>14942</v>
      </c>
      <c r="BE698" t="s">
        <v>8232</v>
      </c>
      <c r="BF698">
        <v>25</v>
      </c>
    </row>
    <row r="699" spans="56:58" x14ac:dyDescent="0.3">
      <c r="BD699" t="s">
        <v>15056</v>
      </c>
      <c r="BE699" t="s">
        <v>8232</v>
      </c>
      <c r="BF699">
        <v>25</v>
      </c>
    </row>
    <row r="700" spans="56:58" x14ac:dyDescent="0.3">
      <c r="BD700" t="s">
        <v>15064</v>
      </c>
      <c r="BE700" t="s">
        <v>8232</v>
      </c>
      <c r="BF700">
        <v>25</v>
      </c>
    </row>
    <row r="701" spans="56:58" x14ac:dyDescent="0.3">
      <c r="BD701" t="s">
        <v>15096</v>
      </c>
      <c r="BE701" t="s">
        <v>8232</v>
      </c>
      <c r="BF701">
        <v>25</v>
      </c>
    </row>
    <row r="702" spans="56:58" x14ac:dyDescent="0.3">
      <c r="BD702" t="s">
        <v>15099</v>
      </c>
      <c r="BE702" t="s">
        <v>8232</v>
      </c>
      <c r="BF702">
        <v>25</v>
      </c>
    </row>
    <row r="703" spans="56:58" x14ac:dyDescent="0.3">
      <c r="BD703" t="s">
        <v>15125</v>
      </c>
      <c r="BE703" t="s">
        <v>8232</v>
      </c>
      <c r="BF703">
        <v>25</v>
      </c>
    </row>
    <row r="704" spans="56:58" x14ac:dyDescent="0.3">
      <c r="BD704" t="s">
        <v>15164</v>
      </c>
      <c r="BE704" t="s">
        <v>8232</v>
      </c>
      <c r="BF704">
        <v>25</v>
      </c>
    </row>
    <row r="705" spans="56:58" x14ac:dyDescent="0.3">
      <c r="BD705" t="s">
        <v>15220</v>
      </c>
      <c r="BE705" t="s">
        <v>8232</v>
      </c>
      <c r="BF705">
        <v>25</v>
      </c>
    </row>
    <row r="706" spans="56:58" x14ac:dyDescent="0.3">
      <c r="BD706" t="s">
        <v>15287</v>
      </c>
      <c r="BE706" t="s">
        <v>8232</v>
      </c>
      <c r="BF706">
        <v>25</v>
      </c>
    </row>
    <row r="707" spans="56:58" x14ac:dyDescent="0.3">
      <c r="BD707" t="s">
        <v>15296</v>
      </c>
      <c r="BE707" t="s">
        <v>8232</v>
      </c>
      <c r="BF707">
        <v>25</v>
      </c>
    </row>
    <row r="708" spans="56:58" x14ac:dyDescent="0.3">
      <c r="BD708" t="s">
        <v>15359</v>
      </c>
      <c r="BE708" t="s">
        <v>8232</v>
      </c>
      <c r="BF708">
        <v>25</v>
      </c>
    </row>
    <row r="709" spans="56:58" x14ac:dyDescent="0.3">
      <c r="BD709" t="s">
        <v>15360</v>
      </c>
      <c r="BE709" t="s">
        <v>8232</v>
      </c>
      <c r="BF709">
        <v>25</v>
      </c>
    </row>
    <row r="710" spans="56:58" x14ac:dyDescent="0.3">
      <c r="BD710" t="s">
        <v>8272</v>
      </c>
      <c r="BE710" t="s">
        <v>8232</v>
      </c>
      <c r="BF710">
        <v>25</v>
      </c>
    </row>
    <row r="711" spans="56:58" x14ac:dyDescent="0.3">
      <c r="BD711" t="s">
        <v>8276</v>
      </c>
      <c r="BE711" t="s">
        <v>8237</v>
      </c>
      <c r="BF711">
        <v>20</v>
      </c>
    </row>
    <row r="712" spans="56:58" x14ac:dyDescent="0.3">
      <c r="BD712" t="s">
        <v>8322</v>
      </c>
      <c r="BE712" t="s">
        <v>8232</v>
      </c>
      <c r="BF712">
        <v>25</v>
      </c>
    </row>
    <row r="713" spans="56:58" x14ac:dyDescent="0.3">
      <c r="BD713" t="s">
        <v>8353</v>
      </c>
      <c r="BE713" t="s">
        <v>8232</v>
      </c>
      <c r="BF713">
        <v>25</v>
      </c>
    </row>
    <row r="714" spans="56:58" x14ac:dyDescent="0.3">
      <c r="BD714" t="s">
        <v>8413</v>
      </c>
      <c r="BE714" t="s">
        <v>8232</v>
      </c>
      <c r="BF714">
        <v>25</v>
      </c>
    </row>
    <row r="715" spans="56:58" x14ac:dyDescent="0.3">
      <c r="BD715" t="s">
        <v>8417</v>
      </c>
      <c r="BE715" t="s">
        <v>8237</v>
      </c>
      <c r="BF715">
        <v>20</v>
      </c>
    </row>
    <row r="716" spans="56:58" x14ac:dyDescent="0.3">
      <c r="BD716" t="s">
        <v>8471</v>
      </c>
      <c r="BE716" t="s">
        <v>8232</v>
      </c>
      <c r="BF716">
        <v>25</v>
      </c>
    </row>
    <row r="717" spans="56:58" x14ac:dyDescent="0.3">
      <c r="BD717" t="s">
        <v>8474</v>
      </c>
      <c r="BE717" t="s">
        <v>8232</v>
      </c>
      <c r="BF717">
        <v>25</v>
      </c>
    </row>
    <row r="718" spans="56:58" x14ac:dyDescent="0.3">
      <c r="BD718" t="s">
        <v>8602</v>
      </c>
      <c r="BE718" t="s">
        <v>8232</v>
      </c>
      <c r="BF718">
        <v>25</v>
      </c>
    </row>
    <row r="719" spans="56:58" x14ac:dyDescent="0.3">
      <c r="BD719" t="s">
        <v>8640</v>
      </c>
      <c r="BE719" t="s">
        <v>8232</v>
      </c>
      <c r="BF719">
        <v>25</v>
      </c>
    </row>
    <row r="720" spans="56:58" x14ac:dyDescent="0.3">
      <c r="BD720" t="s">
        <v>8642</v>
      </c>
      <c r="BE720" t="s">
        <v>8282</v>
      </c>
      <c r="BF720">
        <v>15</v>
      </c>
    </row>
    <row r="721" spans="56:58" x14ac:dyDescent="0.3">
      <c r="BD721" t="s">
        <v>8900</v>
      </c>
      <c r="BE721" t="s">
        <v>8232</v>
      </c>
      <c r="BF721">
        <v>25</v>
      </c>
    </row>
    <row r="722" spans="56:58" x14ac:dyDescent="0.3">
      <c r="BD722" t="s">
        <v>8927</v>
      </c>
      <c r="BE722" t="s">
        <v>8232</v>
      </c>
      <c r="BF722">
        <v>25</v>
      </c>
    </row>
    <row r="723" spans="56:58" x14ac:dyDescent="0.3">
      <c r="BD723" t="s">
        <v>8975</v>
      </c>
      <c r="BE723" t="s">
        <v>8237</v>
      </c>
      <c r="BF723">
        <v>20</v>
      </c>
    </row>
    <row r="724" spans="56:58" x14ac:dyDescent="0.3">
      <c r="BD724" t="s">
        <v>8982</v>
      </c>
      <c r="BE724" t="s">
        <v>8367</v>
      </c>
      <c r="BF724">
        <v>0</v>
      </c>
    </row>
    <row r="725" spans="56:58" x14ac:dyDescent="0.3">
      <c r="BD725" t="s">
        <v>9060</v>
      </c>
      <c r="BE725" t="s">
        <v>8232</v>
      </c>
      <c r="BF725">
        <v>25</v>
      </c>
    </row>
    <row r="726" spans="56:58" x14ac:dyDescent="0.3">
      <c r="BD726" t="s">
        <v>9109</v>
      </c>
      <c r="BE726" t="s">
        <v>8232</v>
      </c>
      <c r="BF726">
        <v>25</v>
      </c>
    </row>
    <row r="727" spans="56:58" x14ac:dyDescent="0.3">
      <c r="BD727" t="s">
        <v>9211</v>
      </c>
      <c r="BE727" t="s">
        <v>8232</v>
      </c>
      <c r="BF727">
        <v>25</v>
      </c>
    </row>
    <row r="728" spans="56:58" x14ac:dyDescent="0.3">
      <c r="BD728" t="s">
        <v>9237</v>
      </c>
      <c r="BE728" t="s">
        <v>8232</v>
      </c>
      <c r="BF728">
        <v>25</v>
      </c>
    </row>
    <row r="729" spans="56:58" x14ac:dyDescent="0.3">
      <c r="BD729" t="s">
        <v>9277</v>
      </c>
      <c r="BE729" t="s">
        <v>8232</v>
      </c>
      <c r="BF729">
        <v>25</v>
      </c>
    </row>
    <row r="730" spans="56:58" x14ac:dyDescent="0.3">
      <c r="BD730" t="s">
        <v>9325</v>
      </c>
      <c r="BE730" t="s">
        <v>8232</v>
      </c>
      <c r="BF730">
        <v>25</v>
      </c>
    </row>
    <row r="731" spans="56:58" x14ac:dyDescent="0.3">
      <c r="BD731" t="s">
        <v>9446</v>
      </c>
      <c r="BE731" t="s">
        <v>8232</v>
      </c>
      <c r="BF731">
        <v>25</v>
      </c>
    </row>
    <row r="732" spans="56:58" x14ac:dyDescent="0.3">
      <c r="BD732" t="s">
        <v>9481</v>
      </c>
      <c r="BE732" t="s">
        <v>8232</v>
      </c>
      <c r="BF732">
        <v>25</v>
      </c>
    </row>
    <row r="733" spans="56:58" x14ac:dyDescent="0.3">
      <c r="BD733" t="s">
        <v>9483</v>
      </c>
      <c r="BE733" t="s">
        <v>8232</v>
      </c>
      <c r="BF733">
        <v>25</v>
      </c>
    </row>
    <row r="734" spans="56:58" x14ac:dyDescent="0.3">
      <c r="BD734" t="s">
        <v>9544</v>
      </c>
      <c r="BE734" t="s">
        <v>8237</v>
      </c>
      <c r="BF734">
        <v>20</v>
      </c>
    </row>
    <row r="735" spans="56:58" x14ac:dyDescent="0.3">
      <c r="BD735" t="s">
        <v>9559</v>
      </c>
      <c r="BE735" t="s">
        <v>8232</v>
      </c>
      <c r="BF735">
        <v>25</v>
      </c>
    </row>
    <row r="736" spans="56:58" x14ac:dyDescent="0.3">
      <c r="BD736" t="s">
        <v>9582</v>
      </c>
      <c r="BE736" t="s">
        <v>8232</v>
      </c>
      <c r="BF736">
        <v>25</v>
      </c>
    </row>
    <row r="737" spans="56:58" x14ac:dyDescent="0.3">
      <c r="BD737" t="s">
        <v>9603</v>
      </c>
      <c r="BE737" t="s">
        <v>8232</v>
      </c>
      <c r="BF737">
        <v>25</v>
      </c>
    </row>
    <row r="738" spans="56:58" x14ac:dyDescent="0.3">
      <c r="BD738" t="s">
        <v>9616</v>
      </c>
      <c r="BE738" t="s">
        <v>8232</v>
      </c>
      <c r="BF738">
        <v>25</v>
      </c>
    </row>
    <row r="739" spans="56:58" x14ac:dyDescent="0.3">
      <c r="BD739" t="s">
        <v>9723</v>
      </c>
      <c r="BE739" t="s">
        <v>8232</v>
      </c>
      <c r="BF739">
        <v>25</v>
      </c>
    </row>
    <row r="740" spans="56:58" x14ac:dyDescent="0.3">
      <c r="BD740" t="s">
        <v>9774</v>
      </c>
      <c r="BE740" t="s">
        <v>8232</v>
      </c>
      <c r="BF740">
        <v>25</v>
      </c>
    </row>
    <row r="741" spans="56:58" x14ac:dyDescent="0.3">
      <c r="BD741" t="s">
        <v>9786</v>
      </c>
      <c r="BE741" t="s">
        <v>8232</v>
      </c>
      <c r="BF741">
        <v>25</v>
      </c>
    </row>
    <row r="742" spans="56:58" x14ac:dyDescent="0.3">
      <c r="BD742" t="s">
        <v>9826</v>
      </c>
      <c r="BE742" t="s">
        <v>8232</v>
      </c>
      <c r="BF742">
        <v>25</v>
      </c>
    </row>
    <row r="743" spans="56:58" x14ac:dyDescent="0.3">
      <c r="BD743" t="s">
        <v>9836</v>
      </c>
      <c r="BE743" t="s">
        <v>8232</v>
      </c>
      <c r="BF743">
        <v>25</v>
      </c>
    </row>
    <row r="744" spans="56:58" x14ac:dyDescent="0.3">
      <c r="BD744" t="s">
        <v>9927</v>
      </c>
      <c r="BE744" t="s">
        <v>8232</v>
      </c>
      <c r="BF744">
        <v>25</v>
      </c>
    </row>
    <row r="745" spans="56:58" x14ac:dyDescent="0.3">
      <c r="BD745" t="s">
        <v>10001</v>
      </c>
      <c r="BE745" t="s">
        <v>8237</v>
      </c>
      <c r="BF745">
        <v>20</v>
      </c>
    </row>
    <row r="746" spans="56:58" x14ac:dyDescent="0.3">
      <c r="BD746" t="s">
        <v>10094</v>
      </c>
      <c r="BE746" t="s">
        <v>8232</v>
      </c>
      <c r="BF746">
        <v>25</v>
      </c>
    </row>
    <row r="747" spans="56:58" x14ac:dyDescent="0.3">
      <c r="BD747" t="s">
        <v>10180</v>
      </c>
      <c r="BE747" t="s">
        <v>8232</v>
      </c>
      <c r="BF747">
        <v>25</v>
      </c>
    </row>
    <row r="748" spans="56:58" x14ac:dyDescent="0.3">
      <c r="BD748" t="s">
        <v>10248</v>
      </c>
      <c r="BE748" t="s">
        <v>8232</v>
      </c>
      <c r="BF748">
        <v>25</v>
      </c>
    </row>
    <row r="749" spans="56:58" x14ac:dyDescent="0.3">
      <c r="BD749" t="s">
        <v>10261</v>
      </c>
      <c r="BE749" t="s">
        <v>8232</v>
      </c>
      <c r="BF749">
        <v>25</v>
      </c>
    </row>
    <row r="750" spans="56:58" x14ac:dyDescent="0.3">
      <c r="BD750" t="s">
        <v>10272</v>
      </c>
      <c r="BE750" t="s">
        <v>8232</v>
      </c>
      <c r="BF750">
        <v>25</v>
      </c>
    </row>
    <row r="751" spans="56:58" x14ac:dyDescent="0.3">
      <c r="BD751" t="s">
        <v>10306</v>
      </c>
      <c r="BE751" t="s">
        <v>8232</v>
      </c>
      <c r="BF751">
        <v>25</v>
      </c>
    </row>
    <row r="752" spans="56:58" x14ac:dyDescent="0.3">
      <c r="BD752" t="s">
        <v>10400</v>
      </c>
      <c r="BE752" t="s">
        <v>8232</v>
      </c>
      <c r="BF752">
        <v>25</v>
      </c>
    </row>
    <row r="753" spans="56:58" x14ac:dyDescent="0.3">
      <c r="BD753" t="s">
        <v>10401</v>
      </c>
      <c r="BE753" t="s">
        <v>8282</v>
      </c>
      <c r="BF753">
        <v>15</v>
      </c>
    </row>
    <row r="754" spans="56:58" x14ac:dyDescent="0.3">
      <c r="BD754" t="s">
        <v>10463</v>
      </c>
      <c r="BE754" t="s">
        <v>8232</v>
      </c>
      <c r="BF754">
        <v>25</v>
      </c>
    </row>
    <row r="755" spans="56:58" x14ac:dyDescent="0.3">
      <c r="BD755" t="s">
        <v>10504</v>
      </c>
      <c r="BE755" t="s">
        <v>8232</v>
      </c>
      <c r="BF755">
        <v>25</v>
      </c>
    </row>
    <row r="756" spans="56:58" x14ac:dyDescent="0.3">
      <c r="BD756" t="s">
        <v>10505</v>
      </c>
      <c r="BE756" t="s">
        <v>8232</v>
      </c>
      <c r="BF756">
        <v>25</v>
      </c>
    </row>
    <row r="757" spans="56:58" x14ac:dyDescent="0.3">
      <c r="BD757" t="s">
        <v>10506</v>
      </c>
      <c r="BE757" t="s">
        <v>8232</v>
      </c>
      <c r="BF757">
        <v>25</v>
      </c>
    </row>
    <row r="758" spans="56:58" x14ac:dyDescent="0.3">
      <c r="BD758" t="s">
        <v>10592</v>
      </c>
      <c r="BE758" t="s">
        <v>8232</v>
      </c>
      <c r="BF758">
        <v>25</v>
      </c>
    </row>
    <row r="759" spans="56:58" x14ac:dyDescent="0.3">
      <c r="BD759" t="s">
        <v>10672</v>
      </c>
      <c r="BE759" t="s">
        <v>8232</v>
      </c>
      <c r="BF759">
        <v>25</v>
      </c>
    </row>
    <row r="760" spans="56:58" x14ac:dyDescent="0.3">
      <c r="BD760" t="s">
        <v>10721</v>
      </c>
      <c r="BE760" t="s">
        <v>8232</v>
      </c>
      <c r="BF760">
        <v>25</v>
      </c>
    </row>
    <row r="761" spans="56:58" x14ac:dyDescent="0.3">
      <c r="BD761" t="s">
        <v>10729</v>
      </c>
      <c r="BE761" t="s">
        <v>8232</v>
      </c>
      <c r="BF761">
        <v>25</v>
      </c>
    </row>
    <row r="762" spans="56:58" x14ac:dyDescent="0.3">
      <c r="BD762" t="s">
        <v>10734</v>
      </c>
      <c r="BE762" t="s">
        <v>8232</v>
      </c>
      <c r="BF762">
        <v>25</v>
      </c>
    </row>
    <row r="763" spans="56:58" x14ac:dyDescent="0.3">
      <c r="BD763" t="s">
        <v>10735</v>
      </c>
      <c r="BE763" t="s">
        <v>8237</v>
      </c>
      <c r="BF763">
        <v>20</v>
      </c>
    </row>
    <row r="764" spans="56:58" x14ac:dyDescent="0.3">
      <c r="BD764" t="s">
        <v>10787</v>
      </c>
      <c r="BE764" t="s">
        <v>8232</v>
      </c>
      <c r="BF764">
        <v>25</v>
      </c>
    </row>
    <row r="765" spans="56:58" x14ac:dyDescent="0.3">
      <c r="BD765" t="s">
        <v>10860</v>
      </c>
      <c r="BE765" t="s">
        <v>8232</v>
      </c>
      <c r="BF765">
        <v>25</v>
      </c>
    </row>
    <row r="766" spans="56:58" x14ac:dyDescent="0.3">
      <c r="BD766" t="s">
        <v>10879</v>
      </c>
      <c r="BE766" t="s">
        <v>8232</v>
      </c>
      <c r="BF766">
        <v>25</v>
      </c>
    </row>
    <row r="767" spans="56:58" x14ac:dyDescent="0.3">
      <c r="BD767" t="s">
        <v>10888</v>
      </c>
      <c r="BE767" t="s">
        <v>8232</v>
      </c>
      <c r="BF767">
        <v>25</v>
      </c>
    </row>
    <row r="768" spans="56:58" x14ac:dyDescent="0.3">
      <c r="BD768" t="s">
        <v>10986</v>
      </c>
      <c r="BE768" t="s">
        <v>8232</v>
      </c>
      <c r="BF768">
        <v>25</v>
      </c>
    </row>
    <row r="769" spans="56:58" x14ac:dyDescent="0.3">
      <c r="BD769" t="s">
        <v>11017</v>
      </c>
      <c r="BE769" t="s">
        <v>8232</v>
      </c>
      <c r="BF769">
        <v>25</v>
      </c>
    </row>
    <row r="770" spans="56:58" x14ac:dyDescent="0.3">
      <c r="BD770" t="s">
        <v>11030</v>
      </c>
      <c r="BE770" t="s">
        <v>8237</v>
      </c>
      <c r="BF770">
        <v>20</v>
      </c>
    </row>
    <row r="771" spans="56:58" x14ac:dyDescent="0.3">
      <c r="BD771" t="s">
        <v>11070</v>
      </c>
      <c r="BE771" t="s">
        <v>8232</v>
      </c>
      <c r="BF771">
        <v>25</v>
      </c>
    </row>
    <row r="772" spans="56:58" x14ac:dyDescent="0.3">
      <c r="BD772" t="s">
        <v>11074</v>
      </c>
      <c r="BE772" t="s">
        <v>8232</v>
      </c>
      <c r="BF772">
        <v>25</v>
      </c>
    </row>
    <row r="773" spans="56:58" x14ac:dyDescent="0.3">
      <c r="BD773" t="s">
        <v>11100</v>
      </c>
      <c r="BE773" t="s">
        <v>8232</v>
      </c>
      <c r="BF773">
        <v>25</v>
      </c>
    </row>
    <row r="774" spans="56:58" x14ac:dyDescent="0.3">
      <c r="BD774" t="s">
        <v>11113</v>
      </c>
      <c r="BE774" t="s">
        <v>8232</v>
      </c>
      <c r="BF774">
        <v>25</v>
      </c>
    </row>
    <row r="775" spans="56:58" x14ac:dyDescent="0.3">
      <c r="BD775" t="s">
        <v>11116</v>
      </c>
      <c r="BE775" t="s">
        <v>8232</v>
      </c>
      <c r="BF775">
        <v>25</v>
      </c>
    </row>
    <row r="776" spans="56:58" x14ac:dyDescent="0.3">
      <c r="BD776" t="s">
        <v>11117</v>
      </c>
      <c r="BE776" t="s">
        <v>8232</v>
      </c>
      <c r="BF776">
        <v>25</v>
      </c>
    </row>
    <row r="777" spans="56:58" x14ac:dyDescent="0.3">
      <c r="BD777" t="s">
        <v>11118</v>
      </c>
      <c r="BE777" t="s">
        <v>8232</v>
      </c>
      <c r="BF777">
        <v>25</v>
      </c>
    </row>
    <row r="778" spans="56:58" x14ac:dyDescent="0.3">
      <c r="BD778" t="s">
        <v>11133</v>
      </c>
      <c r="BE778" t="s">
        <v>8232</v>
      </c>
      <c r="BF778">
        <v>25</v>
      </c>
    </row>
    <row r="779" spans="56:58" x14ac:dyDescent="0.3">
      <c r="BD779" t="s">
        <v>11169</v>
      </c>
      <c r="BE779" t="s">
        <v>8232</v>
      </c>
      <c r="BF779">
        <v>25</v>
      </c>
    </row>
    <row r="780" spans="56:58" x14ac:dyDescent="0.3">
      <c r="BD780" t="s">
        <v>11346</v>
      </c>
      <c r="BE780" t="s">
        <v>8237</v>
      </c>
      <c r="BF780">
        <v>20</v>
      </c>
    </row>
    <row r="781" spans="56:58" x14ac:dyDescent="0.3">
      <c r="BD781" t="s">
        <v>11424</v>
      </c>
      <c r="BE781" t="s">
        <v>8232</v>
      </c>
      <c r="BF781">
        <v>25</v>
      </c>
    </row>
    <row r="782" spans="56:58" x14ac:dyDescent="0.3">
      <c r="BD782" t="s">
        <v>11537</v>
      </c>
      <c r="BE782" t="s">
        <v>8232</v>
      </c>
      <c r="BF782">
        <v>25</v>
      </c>
    </row>
    <row r="783" spans="56:58" x14ac:dyDescent="0.3">
      <c r="BD783" t="s">
        <v>11538</v>
      </c>
      <c r="BE783" t="s">
        <v>8237</v>
      </c>
      <c r="BF783">
        <v>20</v>
      </c>
    </row>
    <row r="784" spans="56:58" x14ac:dyDescent="0.3">
      <c r="BD784" t="s">
        <v>11557</v>
      </c>
      <c r="BE784" t="s">
        <v>8232</v>
      </c>
      <c r="BF784">
        <v>25</v>
      </c>
    </row>
    <row r="785" spans="56:58" x14ac:dyDescent="0.3">
      <c r="BD785" t="s">
        <v>11646</v>
      </c>
      <c r="BE785" t="s">
        <v>8232</v>
      </c>
      <c r="BF785">
        <v>25</v>
      </c>
    </row>
    <row r="786" spans="56:58" x14ac:dyDescent="0.3">
      <c r="BD786" t="s">
        <v>11652</v>
      </c>
      <c r="BE786" t="s">
        <v>8232</v>
      </c>
      <c r="BF786">
        <v>25</v>
      </c>
    </row>
    <row r="787" spans="56:58" x14ac:dyDescent="0.3">
      <c r="BD787" t="s">
        <v>11675</v>
      </c>
      <c r="BE787" t="s">
        <v>8232</v>
      </c>
      <c r="BF787">
        <v>25</v>
      </c>
    </row>
    <row r="788" spans="56:58" x14ac:dyDescent="0.3">
      <c r="BD788" t="s">
        <v>11686</v>
      </c>
      <c r="BE788" t="s">
        <v>8232</v>
      </c>
      <c r="BF788">
        <v>25</v>
      </c>
    </row>
    <row r="789" spans="56:58" x14ac:dyDescent="0.3">
      <c r="BD789" t="s">
        <v>11698</v>
      </c>
      <c r="BE789" t="s">
        <v>8232</v>
      </c>
      <c r="BF789">
        <v>25</v>
      </c>
    </row>
    <row r="790" spans="56:58" x14ac:dyDescent="0.3">
      <c r="BD790" t="s">
        <v>11831</v>
      </c>
      <c r="BE790" t="s">
        <v>8232</v>
      </c>
      <c r="BF790">
        <v>25</v>
      </c>
    </row>
    <row r="791" spans="56:58" x14ac:dyDescent="0.3">
      <c r="BD791" t="s">
        <v>11834</v>
      </c>
      <c r="BE791" t="s">
        <v>8232</v>
      </c>
      <c r="BF791">
        <v>25</v>
      </c>
    </row>
    <row r="792" spans="56:58" x14ac:dyDescent="0.3">
      <c r="BD792" t="s">
        <v>11873</v>
      </c>
      <c r="BE792" t="s">
        <v>8232</v>
      </c>
      <c r="BF792">
        <v>25</v>
      </c>
    </row>
    <row r="793" spans="56:58" x14ac:dyDescent="0.3">
      <c r="BD793" t="s">
        <v>11881</v>
      </c>
      <c r="BE793" t="s">
        <v>8423</v>
      </c>
      <c r="BF793">
        <v>10</v>
      </c>
    </row>
    <row r="794" spans="56:58" x14ac:dyDescent="0.3">
      <c r="BD794" t="s">
        <v>11943</v>
      </c>
      <c r="BE794" t="s">
        <v>8232</v>
      </c>
      <c r="BF794">
        <v>25</v>
      </c>
    </row>
    <row r="795" spans="56:58" x14ac:dyDescent="0.3">
      <c r="BD795" t="s">
        <v>12003</v>
      </c>
      <c r="BE795" t="s">
        <v>8232</v>
      </c>
      <c r="BF795">
        <v>25</v>
      </c>
    </row>
    <row r="796" spans="56:58" x14ac:dyDescent="0.3">
      <c r="BD796" t="s">
        <v>12059</v>
      </c>
      <c r="BE796" t="s">
        <v>8232</v>
      </c>
      <c r="BF796">
        <v>25</v>
      </c>
    </row>
    <row r="797" spans="56:58" x14ac:dyDescent="0.3">
      <c r="BD797" t="s">
        <v>12068</v>
      </c>
      <c r="BE797" t="s">
        <v>8232</v>
      </c>
      <c r="BF797">
        <v>25</v>
      </c>
    </row>
    <row r="798" spans="56:58" x14ac:dyDescent="0.3">
      <c r="BD798" t="s">
        <v>12077</v>
      </c>
      <c r="BE798" t="s">
        <v>8237</v>
      </c>
      <c r="BF798">
        <v>20</v>
      </c>
    </row>
    <row r="799" spans="56:58" x14ac:dyDescent="0.3">
      <c r="BD799" t="s">
        <v>12137</v>
      </c>
      <c r="BE799" t="s">
        <v>8232</v>
      </c>
      <c r="BF799">
        <v>25</v>
      </c>
    </row>
    <row r="800" spans="56:58" x14ac:dyDescent="0.3">
      <c r="BD800" t="s">
        <v>12236</v>
      </c>
      <c r="BE800" t="s">
        <v>8232</v>
      </c>
      <c r="BF800">
        <v>25</v>
      </c>
    </row>
    <row r="801" spans="56:58" x14ac:dyDescent="0.3">
      <c r="BD801" t="s">
        <v>12273</v>
      </c>
      <c r="BE801" t="s">
        <v>8232</v>
      </c>
      <c r="BF801">
        <v>25</v>
      </c>
    </row>
    <row r="802" spans="56:58" x14ac:dyDescent="0.3">
      <c r="BD802" t="s">
        <v>12338</v>
      </c>
      <c r="BE802" t="s">
        <v>8232</v>
      </c>
      <c r="BF802">
        <v>25</v>
      </c>
    </row>
    <row r="803" spans="56:58" x14ac:dyDescent="0.3">
      <c r="BD803" t="s">
        <v>12404</v>
      </c>
      <c r="BE803" t="s">
        <v>8237</v>
      </c>
      <c r="BF803">
        <v>20</v>
      </c>
    </row>
    <row r="804" spans="56:58" x14ac:dyDescent="0.3">
      <c r="BD804" t="s">
        <v>12405</v>
      </c>
      <c r="BE804" t="s">
        <v>8232</v>
      </c>
      <c r="BF804">
        <v>25</v>
      </c>
    </row>
    <row r="805" spans="56:58" x14ac:dyDescent="0.3">
      <c r="BD805" t="s">
        <v>12412</v>
      </c>
      <c r="BE805" t="s">
        <v>8237</v>
      </c>
      <c r="BF805">
        <v>20</v>
      </c>
    </row>
    <row r="806" spans="56:58" x14ac:dyDescent="0.3">
      <c r="BD806" t="s">
        <v>12467</v>
      </c>
      <c r="BE806" t="s">
        <v>8232</v>
      </c>
      <c r="BF806">
        <v>25</v>
      </c>
    </row>
    <row r="807" spans="56:58" x14ac:dyDescent="0.3">
      <c r="BD807" t="s">
        <v>12468</v>
      </c>
      <c r="BE807" t="s">
        <v>8232</v>
      </c>
      <c r="BF807">
        <v>25</v>
      </c>
    </row>
    <row r="808" spans="56:58" x14ac:dyDescent="0.3">
      <c r="BD808" t="s">
        <v>12577</v>
      </c>
      <c r="BE808" t="s">
        <v>8232</v>
      </c>
      <c r="BF808">
        <v>25</v>
      </c>
    </row>
    <row r="809" spans="56:58" x14ac:dyDescent="0.3">
      <c r="BD809" t="s">
        <v>12620</v>
      </c>
      <c r="BE809" t="s">
        <v>8232</v>
      </c>
      <c r="BF809">
        <v>25</v>
      </c>
    </row>
    <row r="810" spans="56:58" x14ac:dyDescent="0.3">
      <c r="BD810" t="s">
        <v>12705</v>
      </c>
      <c r="BE810" t="s">
        <v>8232</v>
      </c>
      <c r="BF810">
        <v>25</v>
      </c>
    </row>
    <row r="811" spans="56:58" x14ac:dyDescent="0.3">
      <c r="BD811" t="s">
        <v>12731</v>
      </c>
      <c r="BE811" t="s">
        <v>8232</v>
      </c>
      <c r="BF811">
        <v>25</v>
      </c>
    </row>
    <row r="812" spans="56:58" x14ac:dyDescent="0.3">
      <c r="BD812" t="s">
        <v>13007</v>
      </c>
      <c r="BE812" t="s">
        <v>8232</v>
      </c>
      <c r="BF812">
        <v>25</v>
      </c>
    </row>
    <row r="813" spans="56:58" x14ac:dyDescent="0.3">
      <c r="BD813" t="s">
        <v>13020</v>
      </c>
      <c r="BE813" t="s">
        <v>8237</v>
      </c>
      <c r="BF813">
        <v>20</v>
      </c>
    </row>
    <row r="814" spans="56:58" x14ac:dyDescent="0.3">
      <c r="BD814" t="s">
        <v>13021</v>
      </c>
      <c r="BE814" t="s">
        <v>8232</v>
      </c>
      <c r="BF814">
        <v>25</v>
      </c>
    </row>
    <row r="815" spans="56:58" x14ac:dyDescent="0.3">
      <c r="BD815" t="s">
        <v>13026</v>
      </c>
      <c r="BE815" t="s">
        <v>8232</v>
      </c>
      <c r="BF815">
        <v>25</v>
      </c>
    </row>
    <row r="816" spans="56:58" x14ac:dyDescent="0.3">
      <c r="BD816" t="s">
        <v>13030</v>
      </c>
      <c r="BE816" t="s">
        <v>8232</v>
      </c>
      <c r="BF816">
        <v>25</v>
      </c>
    </row>
    <row r="817" spans="56:58" x14ac:dyDescent="0.3">
      <c r="BD817" t="s">
        <v>13035</v>
      </c>
      <c r="BE817" t="s">
        <v>8232</v>
      </c>
      <c r="BF817">
        <v>25</v>
      </c>
    </row>
    <row r="818" spans="56:58" x14ac:dyDescent="0.3">
      <c r="BD818" t="s">
        <v>13037</v>
      </c>
      <c r="BE818" t="s">
        <v>8232</v>
      </c>
      <c r="BF818">
        <v>25</v>
      </c>
    </row>
    <row r="819" spans="56:58" x14ac:dyDescent="0.3">
      <c r="BD819" t="s">
        <v>13043</v>
      </c>
      <c r="BE819" t="s">
        <v>8232</v>
      </c>
      <c r="BF819">
        <v>25</v>
      </c>
    </row>
    <row r="820" spans="56:58" x14ac:dyDescent="0.3">
      <c r="BD820" t="s">
        <v>13107</v>
      </c>
      <c r="BE820" t="s">
        <v>8232</v>
      </c>
      <c r="BF820">
        <v>25</v>
      </c>
    </row>
    <row r="821" spans="56:58" x14ac:dyDescent="0.3">
      <c r="BD821" t="s">
        <v>13191</v>
      </c>
      <c r="BE821" t="s">
        <v>8232</v>
      </c>
      <c r="BF821">
        <v>25</v>
      </c>
    </row>
    <row r="822" spans="56:58" x14ac:dyDescent="0.3">
      <c r="BD822" t="s">
        <v>13199</v>
      </c>
      <c r="BE822" t="s">
        <v>8232</v>
      </c>
      <c r="BF822">
        <v>25</v>
      </c>
    </row>
    <row r="823" spans="56:58" x14ac:dyDescent="0.3">
      <c r="BD823" t="s">
        <v>13209</v>
      </c>
      <c r="BE823" t="s">
        <v>8232</v>
      </c>
      <c r="BF823">
        <v>25</v>
      </c>
    </row>
    <row r="824" spans="56:58" x14ac:dyDescent="0.3">
      <c r="BD824" t="s">
        <v>13249</v>
      </c>
      <c r="BE824" t="s">
        <v>8232</v>
      </c>
      <c r="BF824">
        <v>25</v>
      </c>
    </row>
    <row r="825" spans="56:58" x14ac:dyDescent="0.3">
      <c r="BD825" t="s">
        <v>13289</v>
      </c>
      <c r="BE825" t="s">
        <v>8232</v>
      </c>
      <c r="BF825">
        <v>25</v>
      </c>
    </row>
    <row r="826" spans="56:58" x14ac:dyDescent="0.3">
      <c r="BD826" t="s">
        <v>13321</v>
      </c>
      <c r="BE826" t="s">
        <v>8232</v>
      </c>
      <c r="BF826">
        <v>25</v>
      </c>
    </row>
    <row r="827" spans="56:58" x14ac:dyDescent="0.3">
      <c r="BD827" t="s">
        <v>13455</v>
      </c>
      <c r="BE827" t="s">
        <v>8232</v>
      </c>
      <c r="BF827">
        <v>25</v>
      </c>
    </row>
    <row r="828" spans="56:58" x14ac:dyDescent="0.3">
      <c r="BD828" t="s">
        <v>13458</v>
      </c>
      <c r="BE828" t="s">
        <v>8232</v>
      </c>
      <c r="BF828">
        <v>25</v>
      </c>
    </row>
    <row r="829" spans="56:58" x14ac:dyDescent="0.3">
      <c r="BD829" t="s">
        <v>13581</v>
      </c>
      <c r="BE829" t="s">
        <v>8232</v>
      </c>
      <c r="BF829">
        <v>25</v>
      </c>
    </row>
    <row r="830" spans="56:58" x14ac:dyDescent="0.3">
      <c r="BD830" t="s">
        <v>13602</v>
      </c>
      <c r="BE830" t="s">
        <v>8237</v>
      </c>
      <c r="BF830">
        <v>20</v>
      </c>
    </row>
    <row r="831" spans="56:58" x14ac:dyDescent="0.3">
      <c r="BD831" t="s">
        <v>13618</v>
      </c>
      <c r="BE831" t="s">
        <v>8232</v>
      </c>
      <c r="BF831">
        <v>25</v>
      </c>
    </row>
    <row r="832" spans="56:58" x14ac:dyDescent="0.3">
      <c r="BD832" t="s">
        <v>13715</v>
      </c>
      <c r="BE832" t="s">
        <v>8232</v>
      </c>
      <c r="BF832">
        <v>25</v>
      </c>
    </row>
    <row r="833" spans="56:58" x14ac:dyDescent="0.3">
      <c r="BD833" t="s">
        <v>13810</v>
      </c>
      <c r="BE833" t="s">
        <v>8232</v>
      </c>
      <c r="BF833">
        <v>25</v>
      </c>
    </row>
    <row r="834" spans="56:58" x14ac:dyDescent="0.3">
      <c r="BD834" t="s">
        <v>13871</v>
      </c>
      <c r="BE834" t="s">
        <v>8237</v>
      </c>
      <c r="BF834">
        <v>20</v>
      </c>
    </row>
    <row r="835" spans="56:58" x14ac:dyDescent="0.3">
      <c r="BD835" t="s">
        <v>13921</v>
      </c>
      <c r="BE835" t="s">
        <v>8232</v>
      </c>
      <c r="BF835">
        <v>25</v>
      </c>
    </row>
    <row r="836" spans="56:58" x14ac:dyDescent="0.3">
      <c r="BD836" t="s">
        <v>13997</v>
      </c>
      <c r="BE836" t="s">
        <v>8232</v>
      </c>
      <c r="BF836">
        <v>25</v>
      </c>
    </row>
    <row r="837" spans="56:58" x14ac:dyDescent="0.3">
      <c r="BD837" t="s">
        <v>14012</v>
      </c>
      <c r="BE837" t="s">
        <v>8232</v>
      </c>
      <c r="BF837">
        <v>25</v>
      </c>
    </row>
    <row r="838" spans="56:58" x14ac:dyDescent="0.3">
      <c r="BD838" t="s">
        <v>14102</v>
      </c>
      <c r="BE838" t="s">
        <v>8232</v>
      </c>
      <c r="BF838">
        <v>25</v>
      </c>
    </row>
    <row r="839" spans="56:58" x14ac:dyDescent="0.3">
      <c r="BD839" t="s">
        <v>14106</v>
      </c>
      <c r="BE839" t="s">
        <v>8237</v>
      </c>
      <c r="BF839">
        <v>20</v>
      </c>
    </row>
    <row r="840" spans="56:58" x14ac:dyDescent="0.3">
      <c r="BD840" t="s">
        <v>14110</v>
      </c>
      <c r="BE840" t="s">
        <v>8232</v>
      </c>
      <c r="BF840">
        <v>25</v>
      </c>
    </row>
    <row r="841" spans="56:58" x14ac:dyDescent="0.3">
      <c r="BD841" t="s">
        <v>14119</v>
      </c>
      <c r="BE841" t="s">
        <v>8232</v>
      </c>
      <c r="BF841">
        <v>25</v>
      </c>
    </row>
    <row r="842" spans="56:58" x14ac:dyDescent="0.3">
      <c r="BD842" t="s">
        <v>14263</v>
      </c>
      <c r="BE842" t="s">
        <v>8232</v>
      </c>
      <c r="BF842">
        <v>25</v>
      </c>
    </row>
    <row r="843" spans="56:58" x14ac:dyDescent="0.3">
      <c r="BD843" t="s">
        <v>14322</v>
      </c>
      <c r="BE843" t="s">
        <v>8232</v>
      </c>
      <c r="BF843">
        <v>25</v>
      </c>
    </row>
    <row r="844" spans="56:58" x14ac:dyDescent="0.3">
      <c r="BD844" t="s">
        <v>14323</v>
      </c>
      <c r="BE844" t="s">
        <v>8232</v>
      </c>
      <c r="BF844">
        <v>25</v>
      </c>
    </row>
    <row r="845" spans="56:58" x14ac:dyDescent="0.3">
      <c r="BD845" t="s">
        <v>14396</v>
      </c>
      <c r="BE845" t="s">
        <v>8232</v>
      </c>
      <c r="BF845">
        <v>25</v>
      </c>
    </row>
    <row r="846" spans="56:58" x14ac:dyDescent="0.3">
      <c r="BD846" t="s">
        <v>14423</v>
      </c>
      <c r="BE846" t="s">
        <v>8232</v>
      </c>
      <c r="BF846">
        <v>25</v>
      </c>
    </row>
    <row r="847" spans="56:58" x14ac:dyDescent="0.3">
      <c r="BD847" t="s">
        <v>14493</v>
      </c>
      <c r="BE847" t="s">
        <v>8232</v>
      </c>
      <c r="BF847">
        <v>25</v>
      </c>
    </row>
    <row r="848" spans="56:58" x14ac:dyDescent="0.3">
      <c r="BD848" t="s">
        <v>14529</v>
      </c>
      <c r="BE848" t="s">
        <v>8232</v>
      </c>
      <c r="BF848">
        <v>25</v>
      </c>
    </row>
    <row r="849" spans="56:58" x14ac:dyDescent="0.3">
      <c r="BD849" t="s">
        <v>14547</v>
      </c>
      <c r="BE849" t="s">
        <v>8232</v>
      </c>
      <c r="BF849">
        <v>25</v>
      </c>
    </row>
    <row r="850" spans="56:58" x14ac:dyDescent="0.3">
      <c r="BD850" t="s">
        <v>14603</v>
      </c>
      <c r="BE850" t="s">
        <v>8232</v>
      </c>
      <c r="BF850">
        <v>25</v>
      </c>
    </row>
    <row r="851" spans="56:58" x14ac:dyDescent="0.3">
      <c r="BD851" t="s">
        <v>14618</v>
      </c>
      <c r="BE851" t="s">
        <v>8232</v>
      </c>
      <c r="BF851">
        <v>25</v>
      </c>
    </row>
    <row r="852" spans="56:58" x14ac:dyDescent="0.3">
      <c r="BD852" t="s">
        <v>14619</v>
      </c>
      <c r="BE852" t="s">
        <v>8232</v>
      </c>
      <c r="BF852">
        <v>25</v>
      </c>
    </row>
    <row r="853" spans="56:58" x14ac:dyDescent="0.3">
      <c r="BD853" t="s">
        <v>14620</v>
      </c>
      <c r="BE853" t="s">
        <v>8232</v>
      </c>
      <c r="BF853">
        <v>25</v>
      </c>
    </row>
    <row r="854" spans="56:58" x14ac:dyDescent="0.3">
      <c r="BD854" t="s">
        <v>14648</v>
      </c>
      <c r="BE854" t="s">
        <v>8232</v>
      </c>
      <c r="BF854">
        <v>25</v>
      </c>
    </row>
    <row r="855" spans="56:58" x14ac:dyDescent="0.3">
      <c r="BD855" t="s">
        <v>14653</v>
      </c>
      <c r="BE855" t="s">
        <v>8232</v>
      </c>
      <c r="BF855">
        <v>25</v>
      </c>
    </row>
    <row r="856" spans="56:58" x14ac:dyDescent="0.3">
      <c r="BD856" t="s">
        <v>14657</v>
      </c>
      <c r="BE856" t="s">
        <v>8232</v>
      </c>
      <c r="BF856">
        <v>25</v>
      </c>
    </row>
    <row r="857" spans="56:58" x14ac:dyDescent="0.3">
      <c r="BD857" t="s">
        <v>14712</v>
      </c>
      <c r="BE857" t="s">
        <v>8232</v>
      </c>
      <c r="BF857">
        <v>25</v>
      </c>
    </row>
    <row r="858" spans="56:58" x14ac:dyDescent="0.3">
      <c r="BD858" t="s">
        <v>14717</v>
      </c>
      <c r="BE858" t="s">
        <v>8232</v>
      </c>
      <c r="BF858">
        <v>25</v>
      </c>
    </row>
    <row r="859" spans="56:58" x14ac:dyDescent="0.3">
      <c r="BD859" t="s">
        <v>14718</v>
      </c>
      <c r="BE859" t="s">
        <v>8232</v>
      </c>
      <c r="BF859">
        <v>25</v>
      </c>
    </row>
    <row r="860" spans="56:58" x14ac:dyDescent="0.3">
      <c r="BD860" t="s">
        <v>14720</v>
      </c>
      <c r="BE860" t="s">
        <v>8232</v>
      </c>
      <c r="BF860">
        <v>25</v>
      </c>
    </row>
    <row r="861" spans="56:58" x14ac:dyDescent="0.3">
      <c r="BD861" t="s">
        <v>14943</v>
      </c>
      <c r="BE861" t="s">
        <v>8237</v>
      </c>
      <c r="BF861">
        <v>20</v>
      </c>
    </row>
    <row r="862" spans="56:58" x14ac:dyDescent="0.3">
      <c r="BD862" t="s">
        <v>14954</v>
      </c>
      <c r="BE862" t="s">
        <v>8232</v>
      </c>
      <c r="BF862">
        <v>25</v>
      </c>
    </row>
    <row r="863" spans="56:58" x14ac:dyDescent="0.3">
      <c r="BD863" t="s">
        <v>14959</v>
      </c>
      <c r="BE863" t="s">
        <v>8232</v>
      </c>
      <c r="BF863">
        <v>25</v>
      </c>
    </row>
    <row r="864" spans="56:58" x14ac:dyDescent="0.3">
      <c r="BD864" t="s">
        <v>14978</v>
      </c>
      <c r="BE864" t="s">
        <v>8232</v>
      </c>
      <c r="BF864">
        <v>25</v>
      </c>
    </row>
    <row r="865" spans="56:58" x14ac:dyDescent="0.3">
      <c r="BD865" t="s">
        <v>15076</v>
      </c>
      <c r="BE865" t="s">
        <v>8282</v>
      </c>
      <c r="BF865">
        <v>15</v>
      </c>
    </row>
    <row r="866" spans="56:58" x14ac:dyDescent="0.3">
      <c r="BD866" t="s">
        <v>15103</v>
      </c>
      <c r="BE866" t="s">
        <v>8232</v>
      </c>
      <c r="BF866">
        <v>25</v>
      </c>
    </row>
    <row r="867" spans="56:58" x14ac:dyDescent="0.3">
      <c r="BD867" t="s">
        <v>15135</v>
      </c>
      <c r="BE867" t="s">
        <v>8232</v>
      </c>
      <c r="BF867">
        <v>25</v>
      </c>
    </row>
    <row r="868" spans="56:58" x14ac:dyDescent="0.3">
      <c r="BD868" t="s">
        <v>15146</v>
      </c>
      <c r="BE868" t="s">
        <v>8232</v>
      </c>
      <c r="BF868">
        <v>25</v>
      </c>
    </row>
    <row r="869" spans="56:58" x14ac:dyDescent="0.3">
      <c r="BD869" t="s">
        <v>15195</v>
      </c>
      <c r="BE869" t="s">
        <v>8232</v>
      </c>
      <c r="BF869">
        <v>25</v>
      </c>
    </row>
    <row r="870" spans="56:58" x14ac:dyDescent="0.3">
      <c r="BD870" t="s">
        <v>15341</v>
      </c>
      <c r="BE870" t="s">
        <v>8237</v>
      </c>
      <c r="BF870">
        <v>20</v>
      </c>
    </row>
    <row r="871" spans="56:58" x14ac:dyDescent="0.3">
      <c r="BD871" t="s">
        <v>15346</v>
      </c>
      <c r="BE871" t="s">
        <v>8232</v>
      </c>
      <c r="BF871">
        <v>25</v>
      </c>
    </row>
    <row r="872" spans="56:58" x14ac:dyDescent="0.3">
      <c r="BD872" t="s">
        <v>15349</v>
      </c>
      <c r="BE872" t="s">
        <v>8232</v>
      </c>
      <c r="BF872">
        <v>25</v>
      </c>
    </row>
    <row r="873" spans="56:58" x14ac:dyDescent="0.3">
      <c r="BD873" t="s">
        <v>15372</v>
      </c>
      <c r="BE873" t="s">
        <v>8232</v>
      </c>
      <c r="BF873">
        <v>25</v>
      </c>
    </row>
    <row r="874" spans="56:58" x14ac:dyDescent="0.3">
      <c r="BD874" t="s">
        <v>15373</v>
      </c>
      <c r="BE874" t="s">
        <v>8232</v>
      </c>
      <c r="BF874">
        <v>25</v>
      </c>
    </row>
    <row r="875" spans="56:58" x14ac:dyDescent="0.3">
      <c r="BD875" t="s">
        <v>8265</v>
      </c>
      <c r="BE875" t="s">
        <v>8237</v>
      </c>
      <c r="BF875">
        <v>20</v>
      </c>
    </row>
    <row r="876" spans="56:58" x14ac:dyDescent="0.3">
      <c r="BD876" t="s">
        <v>8313</v>
      </c>
      <c r="BE876" t="s">
        <v>8232</v>
      </c>
      <c r="BF876">
        <v>25</v>
      </c>
    </row>
    <row r="877" spans="56:58" x14ac:dyDescent="0.3">
      <c r="BD877" t="s">
        <v>8325</v>
      </c>
      <c r="BE877" t="s">
        <v>8232</v>
      </c>
      <c r="BF877">
        <v>25</v>
      </c>
    </row>
    <row r="878" spans="56:58" x14ac:dyDescent="0.3">
      <c r="BD878" t="s">
        <v>8542</v>
      </c>
      <c r="BE878" t="s">
        <v>8237</v>
      </c>
      <c r="BF878">
        <v>20</v>
      </c>
    </row>
    <row r="879" spans="56:58" x14ac:dyDescent="0.3">
      <c r="BD879" t="s">
        <v>8685</v>
      </c>
      <c r="BE879" t="s">
        <v>8232</v>
      </c>
      <c r="BF879">
        <v>25</v>
      </c>
    </row>
    <row r="880" spans="56:58" x14ac:dyDescent="0.3">
      <c r="BD880" t="s">
        <v>8710</v>
      </c>
      <c r="BE880" t="s">
        <v>8237</v>
      </c>
      <c r="BF880">
        <v>20</v>
      </c>
    </row>
    <row r="881" spans="56:58" x14ac:dyDescent="0.3">
      <c r="BD881" t="s">
        <v>8834</v>
      </c>
      <c r="BE881" t="s">
        <v>8237</v>
      </c>
      <c r="BF881">
        <v>20</v>
      </c>
    </row>
    <row r="882" spans="56:58" x14ac:dyDescent="0.3">
      <c r="BD882" t="s">
        <v>8835</v>
      </c>
      <c r="BE882" t="s">
        <v>8237</v>
      </c>
      <c r="BF882">
        <v>20</v>
      </c>
    </row>
    <row r="883" spans="56:58" x14ac:dyDescent="0.3">
      <c r="BD883" t="s">
        <v>8850</v>
      </c>
      <c r="BE883" t="s">
        <v>8232</v>
      </c>
      <c r="BF883">
        <v>25</v>
      </c>
    </row>
    <row r="884" spans="56:58" x14ac:dyDescent="0.3">
      <c r="BD884" t="s">
        <v>8853</v>
      </c>
      <c r="BE884" t="s">
        <v>8237</v>
      </c>
      <c r="BF884">
        <v>20</v>
      </c>
    </row>
    <row r="885" spans="56:58" x14ac:dyDescent="0.3">
      <c r="BD885" t="s">
        <v>8911</v>
      </c>
      <c r="BE885" t="s">
        <v>8237</v>
      </c>
      <c r="BF885">
        <v>20</v>
      </c>
    </row>
    <row r="886" spans="56:58" x14ac:dyDescent="0.3">
      <c r="BD886" t="s">
        <v>8952</v>
      </c>
      <c r="BE886" t="s">
        <v>8232</v>
      </c>
      <c r="BF886">
        <v>25</v>
      </c>
    </row>
    <row r="887" spans="56:58" x14ac:dyDescent="0.3">
      <c r="BD887" t="s">
        <v>8955</v>
      </c>
      <c r="BE887" t="s">
        <v>8232</v>
      </c>
      <c r="BF887">
        <v>25</v>
      </c>
    </row>
    <row r="888" spans="56:58" x14ac:dyDescent="0.3">
      <c r="BD888" t="s">
        <v>8957</v>
      </c>
      <c r="BE888" t="s">
        <v>8232</v>
      </c>
      <c r="BF888">
        <v>25</v>
      </c>
    </row>
    <row r="889" spans="56:58" x14ac:dyDescent="0.3">
      <c r="BD889" t="s">
        <v>8983</v>
      </c>
      <c r="BE889" t="s">
        <v>8367</v>
      </c>
      <c r="BF889">
        <v>0</v>
      </c>
    </row>
    <row r="890" spans="56:58" x14ac:dyDescent="0.3">
      <c r="BD890" t="s">
        <v>8985</v>
      </c>
      <c r="BE890" t="s">
        <v>8237</v>
      </c>
      <c r="BF890">
        <v>20</v>
      </c>
    </row>
    <row r="891" spans="56:58" x14ac:dyDescent="0.3">
      <c r="BD891" t="s">
        <v>8991</v>
      </c>
      <c r="BE891" t="s">
        <v>8232</v>
      </c>
      <c r="BF891">
        <v>25</v>
      </c>
    </row>
    <row r="892" spans="56:58" x14ac:dyDescent="0.3">
      <c r="BD892" t="s">
        <v>9011</v>
      </c>
      <c r="BE892" t="s">
        <v>8232</v>
      </c>
      <c r="BF892">
        <v>25</v>
      </c>
    </row>
    <row r="893" spans="56:58" x14ac:dyDescent="0.3">
      <c r="BD893" t="s">
        <v>9018</v>
      </c>
      <c r="BE893" t="s">
        <v>8232</v>
      </c>
      <c r="BF893">
        <v>25</v>
      </c>
    </row>
    <row r="894" spans="56:58" x14ac:dyDescent="0.3">
      <c r="BD894" t="s">
        <v>9053</v>
      </c>
      <c r="BE894" t="s">
        <v>8282</v>
      </c>
      <c r="BF894">
        <v>15</v>
      </c>
    </row>
    <row r="895" spans="56:58" x14ac:dyDescent="0.3">
      <c r="BD895" t="s">
        <v>9061</v>
      </c>
      <c r="BE895" t="s">
        <v>8367</v>
      </c>
      <c r="BF895">
        <v>0</v>
      </c>
    </row>
    <row r="896" spans="56:58" x14ac:dyDescent="0.3">
      <c r="BD896" t="s">
        <v>9139</v>
      </c>
      <c r="BE896" t="s">
        <v>8237</v>
      </c>
      <c r="BF896">
        <v>20</v>
      </c>
    </row>
    <row r="897" spans="56:58" x14ac:dyDescent="0.3">
      <c r="BD897" t="s">
        <v>9161</v>
      </c>
      <c r="BE897" t="s">
        <v>8232</v>
      </c>
      <c r="BF897">
        <v>25</v>
      </c>
    </row>
    <row r="898" spans="56:58" x14ac:dyDescent="0.3">
      <c r="BD898" t="s">
        <v>9231</v>
      </c>
      <c r="BE898" t="s">
        <v>8237</v>
      </c>
      <c r="BF898">
        <v>20</v>
      </c>
    </row>
    <row r="899" spans="56:58" x14ac:dyDescent="0.3">
      <c r="BD899" t="s">
        <v>9280</v>
      </c>
      <c r="BE899" t="s">
        <v>8237</v>
      </c>
      <c r="BF899">
        <v>20</v>
      </c>
    </row>
    <row r="900" spans="56:58" x14ac:dyDescent="0.3">
      <c r="BD900" t="s">
        <v>9364</v>
      </c>
      <c r="BE900" t="s">
        <v>8232</v>
      </c>
      <c r="BF900">
        <v>25</v>
      </c>
    </row>
    <row r="901" spans="56:58" x14ac:dyDescent="0.3">
      <c r="BD901" t="s">
        <v>9403</v>
      </c>
      <c r="BE901" t="s">
        <v>8232</v>
      </c>
      <c r="BF901">
        <v>25</v>
      </c>
    </row>
    <row r="902" spans="56:58" x14ac:dyDescent="0.3">
      <c r="BD902" t="s">
        <v>9404</v>
      </c>
      <c r="BE902" t="s">
        <v>8232</v>
      </c>
      <c r="BF902">
        <v>25</v>
      </c>
    </row>
    <row r="903" spans="56:58" x14ac:dyDescent="0.3">
      <c r="BD903" t="s">
        <v>9471</v>
      </c>
      <c r="BE903" t="s">
        <v>8232</v>
      </c>
      <c r="BF903">
        <v>25</v>
      </c>
    </row>
    <row r="904" spans="56:58" x14ac:dyDescent="0.3">
      <c r="BD904" t="s">
        <v>9513</v>
      </c>
      <c r="BE904" t="s">
        <v>8232</v>
      </c>
      <c r="BF904">
        <v>25</v>
      </c>
    </row>
    <row r="905" spans="56:58" x14ac:dyDescent="0.3">
      <c r="BD905" t="s">
        <v>9514</v>
      </c>
      <c r="BE905" t="s">
        <v>8232</v>
      </c>
      <c r="BF905">
        <v>25</v>
      </c>
    </row>
    <row r="906" spans="56:58" x14ac:dyDescent="0.3">
      <c r="BD906" t="s">
        <v>9522</v>
      </c>
      <c r="BE906" t="s">
        <v>8237</v>
      </c>
      <c r="BF906">
        <v>20</v>
      </c>
    </row>
    <row r="907" spans="56:58" x14ac:dyDescent="0.3">
      <c r="BD907" t="s">
        <v>9539</v>
      </c>
      <c r="BE907" t="s">
        <v>8232</v>
      </c>
      <c r="BF907">
        <v>25</v>
      </c>
    </row>
    <row r="908" spans="56:58" x14ac:dyDescent="0.3">
      <c r="BD908" t="s">
        <v>9554</v>
      </c>
      <c r="BE908" t="s">
        <v>8232</v>
      </c>
      <c r="BF908">
        <v>25</v>
      </c>
    </row>
    <row r="909" spans="56:58" x14ac:dyDescent="0.3">
      <c r="BD909" t="s">
        <v>9556</v>
      </c>
      <c r="BE909" t="s">
        <v>8237</v>
      </c>
      <c r="BF909">
        <v>20</v>
      </c>
    </row>
    <row r="910" spans="56:58" x14ac:dyDescent="0.3">
      <c r="BD910" t="s">
        <v>9557</v>
      </c>
      <c r="BE910" t="s">
        <v>8232</v>
      </c>
      <c r="BF910">
        <v>25</v>
      </c>
    </row>
    <row r="911" spans="56:58" x14ac:dyDescent="0.3">
      <c r="BD911" t="s">
        <v>9558</v>
      </c>
      <c r="BE911" t="s">
        <v>8237</v>
      </c>
      <c r="BF911">
        <v>20</v>
      </c>
    </row>
    <row r="912" spans="56:58" x14ac:dyDescent="0.3">
      <c r="BD912" t="s">
        <v>9564</v>
      </c>
      <c r="BE912" t="s">
        <v>8232</v>
      </c>
      <c r="BF912">
        <v>25</v>
      </c>
    </row>
    <row r="913" spans="56:58" x14ac:dyDescent="0.3">
      <c r="BD913" t="s">
        <v>9565</v>
      </c>
      <c r="BE913" t="s">
        <v>8232</v>
      </c>
      <c r="BF913">
        <v>25</v>
      </c>
    </row>
    <row r="914" spans="56:58" x14ac:dyDescent="0.3">
      <c r="BD914" t="s">
        <v>9568</v>
      </c>
      <c r="BE914" t="s">
        <v>8232</v>
      </c>
      <c r="BF914">
        <v>25</v>
      </c>
    </row>
    <row r="915" spans="56:58" x14ac:dyDescent="0.3">
      <c r="BD915" t="s">
        <v>9623</v>
      </c>
      <c r="BE915" t="s">
        <v>8232</v>
      </c>
      <c r="BF915">
        <v>25</v>
      </c>
    </row>
    <row r="916" spans="56:58" x14ac:dyDescent="0.3">
      <c r="BD916" t="s">
        <v>9661</v>
      </c>
      <c r="BE916" t="s">
        <v>8237</v>
      </c>
      <c r="BF916">
        <v>20</v>
      </c>
    </row>
    <row r="917" spans="56:58" x14ac:dyDescent="0.3">
      <c r="BD917" t="s">
        <v>9674</v>
      </c>
      <c r="BE917" t="s">
        <v>8237</v>
      </c>
      <c r="BF917">
        <v>20</v>
      </c>
    </row>
    <row r="918" spans="56:58" x14ac:dyDescent="0.3">
      <c r="BD918" t="s">
        <v>9675</v>
      </c>
      <c r="BE918" t="s">
        <v>8232</v>
      </c>
      <c r="BF918">
        <v>25</v>
      </c>
    </row>
    <row r="919" spans="56:58" x14ac:dyDescent="0.3">
      <c r="BD919" t="s">
        <v>9690</v>
      </c>
      <c r="BE919" t="s">
        <v>8237</v>
      </c>
      <c r="BF919">
        <v>20</v>
      </c>
    </row>
    <row r="920" spans="56:58" x14ac:dyDescent="0.3">
      <c r="BD920" t="s">
        <v>9721</v>
      </c>
      <c r="BE920" t="s">
        <v>8237</v>
      </c>
      <c r="BF920">
        <v>20</v>
      </c>
    </row>
    <row r="921" spans="56:58" x14ac:dyDescent="0.3">
      <c r="BD921" t="s">
        <v>9726</v>
      </c>
      <c r="BE921" t="s">
        <v>8232</v>
      </c>
      <c r="BF921">
        <v>25</v>
      </c>
    </row>
    <row r="922" spans="56:58" x14ac:dyDescent="0.3">
      <c r="BD922" t="s">
        <v>9756</v>
      </c>
      <c r="BE922" t="s">
        <v>8237</v>
      </c>
      <c r="BF922">
        <v>20</v>
      </c>
    </row>
    <row r="923" spans="56:58" x14ac:dyDescent="0.3">
      <c r="BD923" t="s">
        <v>9765</v>
      </c>
      <c r="BE923" t="s">
        <v>8232</v>
      </c>
      <c r="BF923">
        <v>25</v>
      </c>
    </row>
    <row r="924" spans="56:58" x14ac:dyDescent="0.3">
      <c r="BD924" t="s">
        <v>9770</v>
      </c>
      <c r="BE924" t="s">
        <v>8232</v>
      </c>
      <c r="BF924">
        <v>25</v>
      </c>
    </row>
    <row r="925" spans="56:58" x14ac:dyDescent="0.3">
      <c r="BD925" t="s">
        <v>9867</v>
      </c>
      <c r="BE925" t="s">
        <v>8232</v>
      </c>
      <c r="BF925">
        <v>25</v>
      </c>
    </row>
    <row r="926" spans="56:58" x14ac:dyDescent="0.3">
      <c r="BD926" t="s">
        <v>9884</v>
      </c>
      <c r="BE926" t="s">
        <v>8232</v>
      </c>
      <c r="BF926">
        <v>25</v>
      </c>
    </row>
    <row r="927" spans="56:58" x14ac:dyDescent="0.3">
      <c r="BD927" t="s">
        <v>9894</v>
      </c>
      <c r="BE927" t="s">
        <v>8232</v>
      </c>
      <c r="BF927">
        <v>25</v>
      </c>
    </row>
    <row r="928" spans="56:58" x14ac:dyDescent="0.3">
      <c r="BD928" t="s">
        <v>9896</v>
      </c>
      <c r="BE928" t="s">
        <v>8232</v>
      </c>
      <c r="BF928">
        <v>25</v>
      </c>
    </row>
    <row r="929" spans="56:58" x14ac:dyDescent="0.3">
      <c r="BD929" t="s">
        <v>9897</v>
      </c>
      <c r="BE929" t="s">
        <v>8282</v>
      </c>
      <c r="BF929">
        <v>15</v>
      </c>
    </row>
    <row r="930" spans="56:58" x14ac:dyDescent="0.3">
      <c r="BD930" t="s">
        <v>9899</v>
      </c>
      <c r="BE930" t="s">
        <v>8232</v>
      </c>
      <c r="BF930">
        <v>25</v>
      </c>
    </row>
    <row r="931" spans="56:58" x14ac:dyDescent="0.3">
      <c r="BD931" t="s">
        <v>9900</v>
      </c>
      <c r="BE931" t="s">
        <v>8237</v>
      </c>
      <c r="BF931">
        <v>20</v>
      </c>
    </row>
    <row r="932" spans="56:58" x14ac:dyDescent="0.3">
      <c r="BD932" t="s">
        <v>9901</v>
      </c>
      <c r="BE932" t="s">
        <v>8232</v>
      </c>
      <c r="BF932">
        <v>25</v>
      </c>
    </row>
    <row r="933" spans="56:58" x14ac:dyDescent="0.3">
      <c r="BD933" t="s">
        <v>9903</v>
      </c>
      <c r="BE933" t="s">
        <v>8423</v>
      </c>
      <c r="BF933">
        <v>10</v>
      </c>
    </row>
    <row r="934" spans="56:58" x14ac:dyDescent="0.3">
      <c r="BD934" t="s">
        <v>9904</v>
      </c>
      <c r="BE934" t="s">
        <v>8232</v>
      </c>
      <c r="BF934">
        <v>25</v>
      </c>
    </row>
    <row r="935" spans="56:58" x14ac:dyDescent="0.3">
      <c r="BD935" t="s">
        <v>9906</v>
      </c>
      <c r="BE935" t="s">
        <v>8232</v>
      </c>
      <c r="BF935">
        <v>25</v>
      </c>
    </row>
    <row r="936" spans="56:58" x14ac:dyDescent="0.3">
      <c r="BD936" t="s">
        <v>9907</v>
      </c>
      <c r="BE936" t="s">
        <v>8232</v>
      </c>
      <c r="BF936">
        <v>25</v>
      </c>
    </row>
    <row r="937" spans="56:58" x14ac:dyDescent="0.3">
      <c r="BD937" t="s">
        <v>9908</v>
      </c>
      <c r="BE937" t="s">
        <v>8232</v>
      </c>
      <c r="BF937">
        <v>25</v>
      </c>
    </row>
    <row r="938" spans="56:58" x14ac:dyDescent="0.3">
      <c r="BD938" t="s">
        <v>9909</v>
      </c>
      <c r="BE938" t="s">
        <v>8232</v>
      </c>
      <c r="BF938">
        <v>25</v>
      </c>
    </row>
    <row r="939" spans="56:58" x14ac:dyDescent="0.3">
      <c r="BD939" t="s">
        <v>9913</v>
      </c>
      <c r="BE939" t="s">
        <v>8232</v>
      </c>
      <c r="BF939">
        <v>25</v>
      </c>
    </row>
    <row r="940" spans="56:58" x14ac:dyDescent="0.3">
      <c r="BD940" t="s">
        <v>9917</v>
      </c>
      <c r="BE940" t="s">
        <v>8232</v>
      </c>
      <c r="BF940">
        <v>25</v>
      </c>
    </row>
    <row r="941" spans="56:58" x14ac:dyDescent="0.3">
      <c r="BD941" t="s">
        <v>9919</v>
      </c>
      <c r="BE941" t="s">
        <v>8232</v>
      </c>
      <c r="BF941">
        <v>25</v>
      </c>
    </row>
    <row r="942" spans="56:58" x14ac:dyDescent="0.3">
      <c r="BD942" t="s">
        <v>9920</v>
      </c>
      <c r="BE942" t="s">
        <v>8232</v>
      </c>
      <c r="BF942">
        <v>25</v>
      </c>
    </row>
    <row r="943" spans="56:58" x14ac:dyDescent="0.3">
      <c r="BD943" t="s">
        <v>10039</v>
      </c>
      <c r="BE943" t="s">
        <v>8237</v>
      </c>
      <c r="BF943">
        <v>20</v>
      </c>
    </row>
    <row r="944" spans="56:58" x14ac:dyDescent="0.3">
      <c r="BD944" t="s">
        <v>10046</v>
      </c>
      <c r="BE944" t="s">
        <v>8232</v>
      </c>
      <c r="BF944">
        <v>25</v>
      </c>
    </row>
    <row r="945" spans="56:58" x14ac:dyDescent="0.3">
      <c r="BD945" t="s">
        <v>10047</v>
      </c>
      <c r="BE945" t="s">
        <v>8423</v>
      </c>
      <c r="BF945">
        <v>10</v>
      </c>
    </row>
    <row r="946" spans="56:58" x14ac:dyDescent="0.3">
      <c r="BD946" t="s">
        <v>10067</v>
      </c>
      <c r="BE946" t="s">
        <v>8237</v>
      </c>
      <c r="BF946">
        <v>20</v>
      </c>
    </row>
    <row r="947" spans="56:58" x14ac:dyDescent="0.3">
      <c r="BD947" t="s">
        <v>10202</v>
      </c>
      <c r="BE947" t="s">
        <v>8232</v>
      </c>
      <c r="BF947">
        <v>25</v>
      </c>
    </row>
    <row r="948" spans="56:58" x14ac:dyDescent="0.3">
      <c r="BD948" t="s">
        <v>10204</v>
      </c>
      <c r="BE948" t="s">
        <v>8232</v>
      </c>
      <c r="BF948">
        <v>25</v>
      </c>
    </row>
    <row r="949" spans="56:58" x14ac:dyDescent="0.3">
      <c r="BD949" t="s">
        <v>10239</v>
      </c>
      <c r="BE949" t="s">
        <v>8232</v>
      </c>
      <c r="BF949">
        <v>25</v>
      </c>
    </row>
    <row r="950" spans="56:58" x14ac:dyDescent="0.3">
      <c r="BD950" t="s">
        <v>10241</v>
      </c>
      <c r="BE950" t="s">
        <v>8237</v>
      </c>
      <c r="BF950">
        <v>20</v>
      </c>
    </row>
    <row r="951" spans="56:58" x14ac:dyDescent="0.3">
      <c r="BD951" t="s">
        <v>10258</v>
      </c>
      <c r="BE951" t="s">
        <v>8423</v>
      </c>
      <c r="BF951">
        <v>10</v>
      </c>
    </row>
    <row r="952" spans="56:58" x14ac:dyDescent="0.3">
      <c r="BD952" t="s">
        <v>10317</v>
      </c>
      <c r="BE952" t="s">
        <v>8237</v>
      </c>
      <c r="BF952">
        <v>20</v>
      </c>
    </row>
    <row r="953" spans="56:58" x14ac:dyDescent="0.3">
      <c r="BD953" t="s">
        <v>10414</v>
      </c>
      <c r="BE953" t="s">
        <v>8237</v>
      </c>
      <c r="BF953">
        <v>20</v>
      </c>
    </row>
    <row r="954" spans="56:58" x14ac:dyDescent="0.3">
      <c r="BD954" t="s">
        <v>10507</v>
      </c>
      <c r="BE954" t="s">
        <v>8282</v>
      </c>
      <c r="BF954">
        <v>15</v>
      </c>
    </row>
    <row r="955" spans="56:58" x14ac:dyDescent="0.3">
      <c r="BD955" t="s">
        <v>10532</v>
      </c>
      <c r="BE955" t="s">
        <v>8282</v>
      </c>
      <c r="BF955">
        <v>15</v>
      </c>
    </row>
    <row r="956" spans="56:58" x14ac:dyDescent="0.3">
      <c r="BD956" t="s">
        <v>10538</v>
      </c>
      <c r="BE956" t="s">
        <v>8232</v>
      </c>
      <c r="BF956">
        <v>25</v>
      </c>
    </row>
    <row r="957" spans="56:58" x14ac:dyDescent="0.3">
      <c r="BD957" t="s">
        <v>10539</v>
      </c>
      <c r="BE957" t="s">
        <v>8232</v>
      </c>
      <c r="BF957">
        <v>25</v>
      </c>
    </row>
    <row r="958" spans="56:58" x14ac:dyDescent="0.3">
      <c r="BD958" t="s">
        <v>10545</v>
      </c>
      <c r="BE958" t="s">
        <v>8232</v>
      </c>
      <c r="BF958">
        <v>25</v>
      </c>
    </row>
    <row r="959" spans="56:58" x14ac:dyDescent="0.3">
      <c r="BD959" t="s">
        <v>10601</v>
      </c>
      <c r="BE959" t="s">
        <v>8232</v>
      </c>
      <c r="BF959">
        <v>25</v>
      </c>
    </row>
    <row r="960" spans="56:58" x14ac:dyDescent="0.3">
      <c r="BD960" t="s">
        <v>10602</v>
      </c>
      <c r="BE960" t="s">
        <v>8232</v>
      </c>
      <c r="BF960">
        <v>25</v>
      </c>
    </row>
    <row r="961" spans="56:58" x14ac:dyDescent="0.3">
      <c r="BD961" t="s">
        <v>10618</v>
      </c>
      <c r="BE961" t="s">
        <v>8232</v>
      </c>
      <c r="BF961">
        <v>25</v>
      </c>
    </row>
    <row r="962" spans="56:58" x14ac:dyDescent="0.3">
      <c r="BD962" t="s">
        <v>10619</v>
      </c>
      <c r="BE962" t="s">
        <v>8232</v>
      </c>
      <c r="BF962">
        <v>25</v>
      </c>
    </row>
    <row r="963" spans="56:58" x14ac:dyDescent="0.3">
      <c r="BD963" t="s">
        <v>10623</v>
      </c>
      <c r="BE963" t="s">
        <v>8232</v>
      </c>
      <c r="BF963">
        <v>25</v>
      </c>
    </row>
    <row r="964" spans="56:58" x14ac:dyDescent="0.3">
      <c r="BD964" t="s">
        <v>10632</v>
      </c>
      <c r="BE964" t="s">
        <v>8232</v>
      </c>
      <c r="BF964">
        <v>25</v>
      </c>
    </row>
    <row r="965" spans="56:58" x14ac:dyDescent="0.3">
      <c r="BD965" t="s">
        <v>10643</v>
      </c>
      <c r="BE965" t="s">
        <v>8232</v>
      </c>
      <c r="BF965">
        <v>25</v>
      </c>
    </row>
    <row r="966" spans="56:58" x14ac:dyDescent="0.3">
      <c r="BD966" t="s">
        <v>10668</v>
      </c>
      <c r="BE966" t="s">
        <v>8282</v>
      </c>
      <c r="BF966">
        <v>15</v>
      </c>
    </row>
    <row r="967" spans="56:58" x14ac:dyDescent="0.3">
      <c r="BD967" t="s">
        <v>10816</v>
      </c>
      <c r="BE967" t="s">
        <v>8232</v>
      </c>
      <c r="BF967">
        <v>25</v>
      </c>
    </row>
    <row r="968" spans="56:58" x14ac:dyDescent="0.3">
      <c r="BD968" t="s">
        <v>10844</v>
      </c>
      <c r="BE968" t="s">
        <v>8232</v>
      </c>
      <c r="BF968">
        <v>25</v>
      </c>
    </row>
    <row r="969" spans="56:58" x14ac:dyDescent="0.3">
      <c r="BD969" t="s">
        <v>10883</v>
      </c>
      <c r="BE969" t="s">
        <v>8237</v>
      </c>
      <c r="BF969">
        <v>20</v>
      </c>
    </row>
    <row r="970" spans="56:58" x14ac:dyDescent="0.3">
      <c r="BD970" t="s">
        <v>10901</v>
      </c>
      <c r="BE970" t="s">
        <v>8282</v>
      </c>
      <c r="BF970">
        <v>15</v>
      </c>
    </row>
    <row r="971" spans="56:58" x14ac:dyDescent="0.3">
      <c r="BD971" t="s">
        <v>10907</v>
      </c>
      <c r="BE971" t="s">
        <v>8237</v>
      </c>
      <c r="BF971">
        <v>20</v>
      </c>
    </row>
    <row r="972" spans="56:58" x14ac:dyDescent="0.3">
      <c r="BD972" t="s">
        <v>10936</v>
      </c>
      <c r="BE972" t="s">
        <v>8232</v>
      </c>
      <c r="BF972">
        <v>25</v>
      </c>
    </row>
    <row r="973" spans="56:58" x14ac:dyDescent="0.3">
      <c r="BD973" t="s">
        <v>10937</v>
      </c>
      <c r="BE973" t="s">
        <v>8232</v>
      </c>
      <c r="BF973">
        <v>25</v>
      </c>
    </row>
    <row r="974" spans="56:58" x14ac:dyDescent="0.3">
      <c r="BD974" t="s">
        <v>10977</v>
      </c>
      <c r="BE974" t="s">
        <v>8232</v>
      </c>
      <c r="BF974">
        <v>25</v>
      </c>
    </row>
    <row r="975" spans="56:58" x14ac:dyDescent="0.3">
      <c r="BD975" t="s">
        <v>10984</v>
      </c>
      <c r="BE975" t="s">
        <v>8232</v>
      </c>
      <c r="BF975">
        <v>25</v>
      </c>
    </row>
    <row r="976" spans="56:58" x14ac:dyDescent="0.3">
      <c r="BD976" t="s">
        <v>10990</v>
      </c>
      <c r="BE976" t="s">
        <v>8423</v>
      </c>
      <c r="BF976">
        <v>10</v>
      </c>
    </row>
    <row r="977" spans="56:58" x14ac:dyDescent="0.3">
      <c r="BD977" t="s">
        <v>11021</v>
      </c>
      <c r="BE977" t="s">
        <v>8232</v>
      </c>
      <c r="BF977">
        <v>25</v>
      </c>
    </row>
    <row r="978" spans="56:58" x14ac:dyDescent="0.3">
      <c r="BD978" t="s">
        <v>11028</v>
      </c>
      <c r="BE978" t="s">
        <v>8232</v>
      </c>
      <c r="BF978">
        <v>25</v>
      </c>
    </row>
    <row r="979" spans="56:58" x14ac:dyDescent="0.3">
      <c r="BD979" t="s">
        <v>11065</v>
      </c>
      <c r="BE979" t="s">
        <v>8232</v>
      </c>
      <c r="BF979">
        <v>25</v>
      </c>
    </row>
    <row r="980" spans="56:58" x14ac:dyDescent="0.3">
      <c r="BD980" t="s">
        <v>11181</v>
      </c>
      <c r="BE980" t="s">
        <v>8367</v>
      </c>
      <c r="BF980">
        <v>0</v>
      </c>
    </row>
    <row r="981" spans="56:58" x14ac:dyDescent="0.3">
      <c r="BD981" t="s">
        <v>11182</v>
      </c>
      <c r="BE981" t="s">
        <v>8232</v>
      </c>
      <c r="BF981">
        <v>25</v>
      </c>
    </row>
    <row r="982" spans="56:58" x14ac:dyDescent="0.3">
      <c r="BD982" t="s">
        <v>11259</v>
      </c>
      <c r="BE982" t="s">
        <v>8282</v>
      </c>
      <c r="BF982">
        <v>15</v>
      </c>
    </row>
    <row r="983" spans="56:58" x14ac:dyDescent="0.3">
      <c r="BD983" t="s">
        <v>11357</v>
      </c>
      <c r="BE983" t="s">
        <v>8232</v>
      </c>
      <c r="BF983">
        <v>25</v>
      </c>
    </row>
    <row r="984" spans="56:58" x14ac:dyDescent="0.3">
      <c r="BD984" t="s">
        <v>11516</v>
      </c>
      <c r="BE984" t="s">
        <v>8232</v>
      </c>
      <c r="BF984">
        <v>25</v>
      </c>
    </row>
    <row r="985" spans="56:58" x14ac:dyDescent="0.3">
      <c r="BD985" t="s">
        <v>11520</v>
      </c>
      <c r="BE985" t="s">
        <v>8237</v>
      </c>
      <c r="BF985">
        <v>20</v>
      </c>
    </row>
    <row r="986" spans="56:58" x14ac:dyDescent="0.3">
      <c r="BD986" t="s">
        <v>11541</v>
      </c>
      <c r="BE986" t="s">
        <v>8237</v>
      </c>
      <c r="BF986">
        <v>20</v>
      </c>
    </row>
    <row r="987" spans="56:58" x14ac:dyDescent="0.3">
      <c r="BD987" t="s">
        <v>11542</v>
      </c>
      <c r="BE987" t="s">
        <v>8237</v>
      </c>
      <c r="BF987">
        <v>20</v>
      </c>
    </row>
    <row r="988" spans="56:58" x14ac:dyDescent="0.3">
      <c r="BD988" t="s">
        <v>11544</v>
      </c>
      <c r="BE988" t="s">
        <v>8237</v>
      </c>
      <c r="BF988">
        <v>20</v>
      </c>
    </row>
    <row r="989" spans="56:58" x14ac:dyDescent="0.3">
      <c r="BD989" t="s">
        <v>11552</v>
      </c>
      <c r="BE989" t="s">
        <v>8232</v>
      </c>
      <c r="BF989">
        <v>25</v>
      </c>
    </row>
    <row r="990" spans="56:58" x14ac:dyDescent="0.3">
      <c r="BD990" t="s">
        <v>11678</v>
      </c>
      <c r="BE990" t="s">
        <v>8237</v>
      </c>
      <c r="BF990">
        <v>20</v>
      </c>
    </row>
    <row r="991" spans="56:58" x14ac:dyDescent="0.3">
      <c r="BD991" t="s">
        <v>11679</v>
      </c>
      <c r="BE991" t="s">
        <v>8232</v>
      </c>
      <c r="BF991">
        <v>25</v>
      </c>
    </row>
    <row r="992" spans="56:58" x14ac:dyDescent="0.3">
      <c r="BD992" t="s">
        <v>11706</v>
      </c>
      <c r="BE992" t="s">
        <v>8282</v>
      </c>
      <c r="BF992">
        <v>15</v>
      </c>
    </row>
    <row r="993" spans="56:58" x14ac:dyDescent="0.3">
      <c r="BD993" t="s">
        <v>11708</v>
      </c>
      <c r="BE993" t="s">
        <v>8423</v>
      </c>
      <c r="BF993">
        <v>10</v>
      </c>
    </row>
    <row r="994" spans="56:58" x14ac:dyDescent="0.3">
      <c r="BD994" t="s">
        <v>11743</v>
      </c>
      <c r="BE994" t="s">
        <v>8232</v>
      </c>
      <c r="BF994">
        <v>25</v>
      </c>
    </row>
    <row r="995" spans="56:58" x14ac:dyDescent="0.3">
      <c r="BD995" t="s">
        <v>11767</v>
      </c>
      <c r="BE995" t="s">
        <v>8282</v>
      </c>
      <c r="BF995">
        <v>15</v>
      </c>
    </row>
    <row r="996" spans="56:58" x14ac:dyDescent="0.3">
      <c r="BD996" t="s">
        <v>11768</v>
      </c>
      <c r="BE996" t="s">
        <v>8232</v>
      </c>
      <c r="BF996">
        <v>25</v>
      </c>
    </row>
    <row r="997" spans="56:58" x14ac:dyDescent="0.3">
      <c r="BD997" t="s">
        <v>11782</v>
      </c>
      <c r="BE997" t="s">
        <v>8232</v>
      </c>
      <c r="BF997">
        <v>25</v>
      </c>
    </row>
    <row r="998" spans="56:58" x14ac:dyDescent="0.3">
      <c r="BD998" t="s">
        <v>11783</v>
      </c>
      <c r="BE998" t="s">
        <v>8232</v>
      </c>
      <c r="BF998">
        <v>25</v>
      </c>
    </row>
    <row r="999" spans="56:58" x14ac:dyDescent="0.3">
      <c r="BD999" t="s">
        <v>11785</v>
      </c>
      <c r="BE999" t="s">
        <v>8282</v>
      </c>
      <c r="BF999">
        <v>15</v>
      </c>
    </row>
    <row r="1000" spans="56:58" x14ac:dyDescent="0.3">
      <c r="BD1000" t="s">
        <v>11788</v>
      </c>
      <c r="BE1000" t="s">
        <v>8237</v>
      </c>
      <c r="BF1000">
        <v>20</v>
      </c>
    </row>
    <row r="1001" spans="56:58" x14ac:dyDescent="0.3">
      <c r="BD1001" t="s">
        <v>11801</v>
      </c>
      <c r="BE1001" t="s">
        <v>8237</v>
      </c>
      <c r="BF1001">
        <v>20</v>
      </c>
    </row>
    <row r="1002" spans="56:58" x14ac:dyDescent="0.3">
      <c r="BD1002" t="s">
        <v>11808</v>
      </c>
      <c r="BE1002" t="s">
        <v>8367</v>
      </c>
      <c r="BF1002">
        <v>0</v>
      </c>
    </row>
    <row r="1003" spans="56:58" x14ac:dyDescent="0.3">
      <c r="BD1003" t="s">
        <v>11842</v>
      </c>
      <c r="BE1003" t="s">
        <v>8232</v>
      </c>
      <c r="BF1003">
        <v>25</v>
      </c>
    </row>
    <row r="1004" spans="56:58" x14ac:dyDescent="0.3">
      <c r="BD1004" t="s">
        <v>11961</v>
      </c>
      <c r="BE1004" t="s">
        <v>8237</v>
      </c>
      <c r="BF1004">
        <v>20</v>
      </c>
    </row>
    <row r="1005" spans="56:58" x14ac:dyDescent="0.3">
      <c r="BD1005" t="s">
        <v>11978</v>
      </c>
      <c r="BE1005" t="s">
        <v>8282</v>
      </c>
      <c r="BF1005">
        <v>15</v>
      </c>
    </row>
    <row r="1006" spans="56:58" x14ac:dyDescent="0.3">
      <c r="BD1006" t="s">
        <v>11982</v>
      </c>
      <c r="BE1006" t="s">
        <v>8423</v>
      </c>
      <c r="BF1006">
        <v>10</v>
      </c>
    </row>
    <row r="1007" spans="56:58" x14ac:dyDescent="0.3">
      <c r="BD1007" t="s">
        <v>12010</v>
      </c>
      <c r="BE1007" t="s">
        <v>8232</v>
      </c>
      <c r="BF1007">
        <v>25</v>
      </c>
    </row>
    <row r="1008" spans="56:58" x14ac:dyDescent="0.3">
      <c r="BD1008" t="s">
        <v>12011</v>
      </c>
      <c r="BE1008" t="s">
        <v>8232</v>
      </c>
      <c r="BF1008">
        <v>25</v>
      </c>
    </row>
    <row r="1009" spans="56:58" x14ac:dyDescent="0.3">
      <c r="BD1009" t="s">
        <v>12034</v>
      </c>
      <c r="BE1009" t="s">
        <v>8282</v>
      </c>
      <c r="BF1009">
        <v>15</v>
      </c>
    </row>
    <row r="1010" spans="56:58" x14ac:dyDescent="0.3">
      <c r="BD1010" t="s">
        <v>12035</v>
      </c>
      <c r="BE1010" t="s">
        <v>8232</v>
      </c>
      <c r="BF1010">
        <v>25</v>
      </c>
    </row>
    <row r="1011" spans="56:58" x14ac:dyDescent="0.3">
      <c r="BD1011" t="s">
        <v>12071</v>
      </c>
      <c r="BE1011" t="s">
        <v>8232</v>
      </c>
      <c r="BF1011">
        <v>25</v>
      </c>
    </row>
    <row r="1012" spans="56:58" x14ac:dyDescent="0.3">
      <c r="BD1012" t="s">
        <v>12075</v>
      </c>
      <c r="BE1012" t="s">
        <v>8237</v>
      </c>
      <c r="BF1012">
        <v>20</v>
      </c>
    </row>
    <row r="1013" spans="56:58" x14ac:dyDescent="0.3">
      <c r="BD1013" t="s">
        <v>12081</v>
      </c>
      <c r="BE1013" t="s">
        <v>8232</v>
      </c>
      <c r="BF1013">
        <v>25</v>
      </c>
    </row>
    <row r="1014" spans="56:58" x14ac:dyDescent="0.3">
      <c r="BD1014" t="s">
        <v>12082</v>
      </c>
      <c r="BE1014" t="s">
        <v>8232</v>
      </c>
      <c r="BF1014">
        <v>25</v>
      </c>
    </row>
    <row r="1015" spans="56:58" x14ac:dyDescent="0.3">
      <c r="BD1015" t="s">
        <v>12084</v>
      </c>
      <c r="BE1015" t="s">
        <v>8237</v>
      </c>
      <c r="BF1015">
        <v>20</v>
      </c>
    </row>
    <row r="1016" spans="56:58" x14ac:dyDescent="0.3">
      <c r="BD1016" t="s">
        <v>12090</v>
      </c>
      <c r="BE1016" t="s">
        <v>8237</v>
      </c>
      <c r="BF1016">
        <v>20</v>
      </c>
    </row>
    <row r="1017" spans="56:58" x14ac:dyDescent="0.3">
      <c r="BD1017" t="s">
        <v>12095</v>
      </c>
      <c r="BE1017" t="s">
        <v>8232</v>
      </c>
      <c r="BF1017">
        <v>25</v>
      </c>
    </row>
    <row r="1018" spans="56:58" x14ac:dyDescent="0.3">
      <c r="BD1018" t="s">
        <v>12183</v>
      </c>
      <c r="BE1018" t="s">
        <v>8232</v>
      </c>
      <c r="BF1018">
        <v>25</v>
      </c>
    </row>
    <row r="1019" spans="56:58" x14ac:dyDescent="0.3">
      <c r="BD1019" t="s">
        <v>12194</v>
      </c>
      <c r="BE1019" t="s">
        <v>8232</v>
      </c>
      <c r="BF1019">
        <v>25</v>
      </c>
    </row>
    <row r="1020" spans="56:58" x14ac:dyDescent="0.3">
      <c r="BD1020" t="s">
        <v>12277</v>
      </c>
      <c r="BE1020" t="s">
        <v>8237</v>
      </c>
      <c r="BF1020">
        <v>20</v>
      </c>
    </row>
    <row r="1021" spans="56:58" x14ac:dyDescent="0.3">
      <c r="BD1021" t="s">
        <v>12287</v>
      </c>
      <c r="BE1021" t="s">
        <v>8237</v>
      </c>
      <c r="BF1021">
        <v>20</v>
      </c>
    </row>
    <row r="1022" spans="56:58" x14ac:dyDescent="0.3">
      <c r="BD1022" t="s">
        <v>12349</v>
      </c>
      <c r="BE1022" t="s">
        <v>8232</v>
      </c>
      <c r="BF1022">
        <v>25</v>
      </c>
    </row>
    <row r="1023" spans="56:58" x14ac:dyDescent="0.3">
      <c r="BD1023" t="s">
        <v>12374</v>
      </c>
      <c r="BE1023" t="s">
        <v>8232</v>
      </c>
      <c r="BF1023">
        <v>25</v>
      </c>
    </row>
    <row r="1024" spans="56:58" x14ac:dyDescent="0.3">
      <c r="BD1024" t="s">
        <v>12395</v>
      </c>
      <c r="BE1024" t="s">
        <v>8232</v>
      </c>
      <c r="BF1024">
        <v>25</v>
      </c>
    </row>
    <row r="1025" spans="56:58" x14ac:dyDescent="0.3">
      <c r="BD1025" t="s">
        <v>12396</v>
      </c>
      <c r="BE1025" t="s">
        <v>8232</v>
      </c>
      <c r="BF1025">
        <v>25</v>
      </c>
    </row>
    <row r="1026" spans="56:58" x14ac:dyDescent="0.3">
      <c r="BD1026" t="s">
        <v>12397</v>
      </c>
      <c r="BE1026" t="s">
        <v>8282</v>
      </c>
      <c r="BF1026">
        <v>15</v>
      </c>
    </row>
    <row r="1027" spans="56:58" x14ac:dyDescent="0.3">
      <c r="BD1027" t="s">
        <v>12411</v>
      </c>
      <c r="BE1027" t="s">
        <v>8232</v>
      </c>
      <c r="BF1027">
        <v>25</v>
      </c>
    </row>
    <row r="1028" spans="56:58" x14ac:dyDescent="0.3">
      <c r="BD1028" t="s">
        <v>12431</v>
      </c>
      <c r="BE1028" t="s">
        <v>8232</v>
      </c>
      <c r="BF1028">
        <v>25</v>
      </c>
    </row>
    <row r="1029" spans="56:58" x14ac:dyDescent="0.3">
      <c r="BD1029" t="s">
        <v>12436</v>
      </c>
      <c r="BE1029" t="s">
        <v>8232</v>
      </c>
      <c r="BF1029">
        <v>25</v>
      </c>
    </row>
    <row r="1030" spans="56:58" x14ac:dyDescent="0.3">
      <c r="BD1030" t="s">
        <v>12479</v>
      </c>
      <c r="BE1030" t="s">
        <v>8232</v>
      </c>
      <c r="BF1030">
        <v>25</v>
      </c>
    </row>
    <row r="1031" spans="56:58" x14ac:dyDescent="0.3">
      <c r="BD1031" t="s">
        <v>12481</v>
      </c>
      <c r="BE1031" t="s">
        <v>8232</v>
      </c>
      <c r="BF1031">
        <v>25</v>
      </c>
    </row>
    <row r="1032" spans="56:58" x14ac:dyDescent="0.3">
      <c r="BD1032" t="s">
        <v>12489</v>
      </c>
      <c r="BE1032" t="s">
        <v>8232</v>
      </c>
      <c r="BF1032">
        <v>25</v>
      </c>
    </row>
    <row r="1033" spans="56:58" x14ac:dyDescent="0.3">
      <c r="BD1033" t="s">
        <v>12492</v>
      </c>
      <c r="BE1033" t="s">
        <v>8232</v>
      </c>
      <c r="BF1033">
        <v>25</v>
      </c>
    </row>
    <row r="1034" spans="56:58" x14ac:dyDescent="0.3">
      <c r="BD1034" t="s">
        <v>12520</v>
      </c>
      <c r="BE1034" t="s">
        <v>8232</v>
      </c>
      <c r="BF1034">
        <v>25</v>
      </c>
    </row>
    <row r="1035" spans="56:58" x14ac:dyDescent="0.3">
      <c r="BD1035" t="s">
        <v>12546</v>
      </c>
      <c r="BE1035" t="s">
        <v>8237</v>
      </c>
      <c r="BF1035">
        <v>20</v>
      </c>
    </row>
    <row r="1036" spans="56:58" x14ac:dyDescent="0.3">
      <c r="BD1036" t="s">
        <v>12554</v>
      </c>
      <c r="BE1036" t="s">
        <v>8237</v>
      </c>
      <c r="BF1036">
        <v>20</v>
      </c>
    </row>
    <row r="1037" spans="56:58" x14ac:dyDescent="0.3">
      <c r="BD1037" t="s">
        <v>12564</v>
      </c>
      <c r="BE1037" t="s">
        <v>8237</v>
      </c>
      <c r="BF1037">
        <v>20</v>
      </c>
    </row>
    <row r="1038" spans="56:58" x14ac:dyDescent="0.3">
      <c r="BD1038" t="s">
        <v>12565</v>
      </c>
      <c r="BE1038" t="s">
        <v>8232</v>
      </c>
      <c r="BF1038">
        <v>25</v>
      </c>
    </row>
    <row r="1039" spans="56:58" x14ac:dyDescent="0.3">
      <c r="BD1039" t="s">
        <v>12593</v>
      </c>
      <c r="BE1039" t="s">
        <v>8232</v>
      </c>
      <c r="BF1039">
        <v>25</v>
      </c>
    </row>
    <row r="1040" spans="56:58" x14ac:dyDescent="0.3">
      <c r="BD1040" t="s">
        <v>12616</v>
      </c>
      <c r="BE1040" t="s">
        <v>8237</v>
      </c>
      <c r="BF1040">
        <v>20</v>
      </c>
    </row>
    <row r="1041" spans="56:58" x14ac:dyDescent="0.3">
      <c r="BD1041" t="s">
        <v>12724</v>
      </c>
      <c r="BE1041" t="s">
        <v>8232</v>
      </c>
      <c r="BF1041">
        <v>25</v>
      </c>
    </row>
    <row r="1042" spans="56:58" x14ac:dyDescent="0.3">
      <c r="BD1042" t="s">
        <v>12785</v>
      </c>
      <c r="BE1042" t="s">
        <v>8237</v>
      </c>
      <c r="BF1042">
        <v>20</v>
      </c>
    </row>
    <row r="1043" spans="56:58" x14ac:dyDescent="0.3">
      <c r="BD1043" t="s">
        <v>12798</v>
      </c>
      <c r="BE1043" t="s">
        <v>8282</v>
      </c>
      <c r="BF1043">
        <v>15</v>
      </c>
    </row>
    <row r="1044" spans="56:58" x14ac:dyDescent="0.3">
      <c r="BD1044" t="s">
        <v>12841</v>
      </c>
      <c r="BE1044" t="s">
        <v>8232</v>
      </c>
      <c r="BF1044">
        <v>25</v>
      </c>
    </row>
    <row r="1045" spans="56:58" x14ac:dyDescent="0.3">
      <c r="BD1045" t="s">
        <v>12856</v>
      </c>
      <c r="BE1045" t="s">
        <v>8232</v>
      </c>
      <c r="BF1045">
        <v>25</v>
      </c>
    </row>
    <row r="1046" spans="56:58" x14ac:dyDescent="0.3">
      <c r="BD1046" t="s">
        <v>12857</v>
      </c>
      <c r="BE1046" t="s">
        <v>8232</v>
      </c>
      <c r="BF1046">
        <v>25</v>
      </c>
    </row>
    <row r="1047" spans="56:58" x14ac:dyDescent="0.3">
      <c r="BD1047" t="s">
        <v>12883</v>
      </c>
      <c r="BE1047" t="s">
        <v>8237</v>
      </c>
      <c r="BF1047">
        <v>20</v>
      </c>
    </row>
    <row r="1048" spans="56:58" x14ac:dyDescent="0.3">
      <c r="BD1048" t="s">
        <v>12894</v>
      </c>
      <c r="BE1048" t="s">
        <v>8232</v>
      </c>
      <c r="BF1048">
        <v>25</v>
      </c>
    </row>
    <row r="1049" spans="56:58" x14ac:dyDescent="0.3">
      <c r="BD1049" t="s">
        <v>12902</v>
      </c>
      <c r="BE1049" t="s">
        <v>8232</v>
      </c>
      <c r="BF1049">
        <v>25</v>
      </c>
    </row>
    <row r="1050" spans="56:58" x14ac:dyDescent="0.3">
      <c r="BD1050" t="s">
        <v>12986</v>
      </c>
      <c r="BE1050" t="s">
        <v>8423</v>
      </c>
      <c r="BF1050">
        <v>10</v>
      </c>
    </row>
    <row r="1051" spans="56:58" x14ac:dyDescent="0.3">
      <c r="BD1051" t="s">
        <v>12988</v>
      </c>
      <c r="BE1051" t="s">
        <v>8232</v>
      </c>
      <c r="BF1051">
        <v>25</v>
      </c>
    </row>
    <row r="1052" spans="56:58" x14ac:dyDescent="0.3">
      <c r="BD1052" t="s">
        <v>12989</v>
      </c>
      <c r="BE1052" t="s">
        <v>8232</v>
      </c>
      <c r="BF1052">
        <v>25</v>
      </c>
    </row>
    <row r="1053" spans="56:58" x14ac:dyDescent="0.3">
      <c r="BD1053" t="s">
        <v>12994</v>
      </c>
      <c r="BE1053" t="s">
        <v>8237</v>
      </c>
      <c r="BF1053">
        <v>20</v>
      </c>
    </row>
    <row r="1054" spans="56:58" x14ac:dyDescent="0.3">
      <c r="BD1054" t="s">
        <v>12995</v>
      </c>
      <c r="BE1054" t="s">
        <v>8282</v>
      </c>
      <c r="BF1054">
        <v>15</v>
      </c>
    </row>
    <row r="1055" spans="56:58" x14ac:dyDescent="0.3">
      <c r="BD1055" t="s">
        <v>13077</v>
      </c>
      <c r="BE1055" t="s">
        <v>8232</v>
      </c>
      <c r="BF1055">
        <v>25</v>
      </c>
    </row>
    <row r="1056" spans="56:58" x14ac:dyDescent="0.3">
      <c r="BD1056" t="s">
        <v>13080</v>
      </c>
      <c r="BE1056" t="s">
        <v>8232</v>
      </c>
      <c r="BF1056">
        <v>25</v>
      </c>
    </row>
    <row r="1057" spans="56:58" x14ac:dyDescent="0.3">
      <c r="BD1057" t="s">
        <v>13083</v>
      </c>
      <c r="BE1057" t="s">
        <v>8232</v>
      </c>
      <c r="BF1057">
        <v>25</v>
      </c>
    </row>
    <row r="1058" spans="56:58" x14ac:dyDescent="0.3">
      <c r="BD1058" t="s">
        <v>13096</v>
      </c>
      <c r="BE1058" t="s">
        <v>8232</v>
      </c>
      <c r="BF1058">
        <v>25</v>
      </c>
    </row>
    <row r="1059" spans="56:58" x14ac:dyDescent="0.3">
      <c r="BD1059" t="s">
        <v>13158</v>
      </c>
      <c r="BE1059" t="s">
        <v>8232</v>
      </c>
      <c r="BF1059">
        <v>25</v>
      </c>
    </row>
    <row r="1060" spans="56:58" x14ac:dyDescent="0.3">
      <c r="BD1060" t="s">
        <v>13195</v>
      </c>
      <c r="BE1060" t="s">
        <v>8232</v>
      </c>
      <c r="BF1060">
        <v>25</v>
      </c>
    </row>
    <row r="1061" spans="56:58" x14ac:dyDescent="0.3">
      <c r="BD1061" t="s">
        <v>13288</v>
      </c>
      <c r="BE1061" t="s">
        <v>8282</v>
      </c>
      <c r="BF1061">
        <v>15</v>
      </c>
    </row>
    <row r="1062" spans="56:58" x14ac:dyDescent="0.3">
      <c r="BD1062" t="s">
        <v>13322</v>
      </c>
      <c r="BE1062" t="s">
        <v>8237</v>
      </c>
      <c r="BF1062">
        <v>20</v>
      </c>
    </row>
    <row r="1063" spans="56:58" x14ac:dyDescent="0.3">
      <c r="BD1063" t="s">
        <v>13328</v>
      </c>
      <c r="BE1063" t="s">
        <v>8237</v>
      </c>
      <c r="BF1063">
        <v>20</v>
      </c>
    </row>
    <row r="1064" spans="56:58" x14ac:dyDescent="0.3">
      <c r="BD1064" t="s">
        <v>13369</v>
      </c>
      <c r="BE1064" t="s">
        <v>8423</v>
      </c>
      <c r="BF1064">
        <v>10</v>
      </c>
    </row>
    <row r="1065" spans="56:58" x14ac:dyDescent="0.3">
      <c r="BD1065" t="s">
        <v>13375</v>
      </c>
      <c r="BE1065" t="s">
        <v>8232</v>
      </c>
      <c r="BF1065">
        <v>25</v>
      </c>
    </row>
    <row r="1066" spans="56:58" x14ac:dyDescent="0.3">
      <c r="BD1066" t="s">
        <v>13389</v>
      </c>
      <c r="BE1066" t="s">
        <v>8232</v>
      </c>
      <c r="BF1066">
        <v>25</v>
      </c>
    </row>
    <row r="1067" spans="56:58" x14ac:dyDescent="0.3">
      <c r="BD1067" t="s">
        <v>13392</v>
      </c>
      <c r="BE1067" t="s">
        <v>8367</v>
      </c>
      <c r="BF1067">
        <v>0</v>
      </c>
    </row>
    <row r="1068" spans="56:58" x14ac:dyDescent="0.3">
      <c r="BD1068" t="s">
        <v>13408</v>
      </c>
      <c r="BE1068" t="s">
        <v>8232</v>
      </c>
      <c r="BF1068">
        <v>25</v>
      </c>
    </row>
    <row r="1069" spans="56:58" x14ac:dyDescent="0.3">
      <c r="BD1069" t="s">
        <v>13428</v>
      </c>
      <c r="BE1069" t="s">
        <v>8232</v>
      </c>
      <c r="BF1069">
        <v>25</v>
      </c>
    </row>
    <row r="1070" spans="56:58" x14ac:dyDescent="0.3">
      <c r="BD1070" t="s">
        <v>13439</v>
      </c>
      <c r="BE1070" t="s">
        <v>8237</v>
      </c>
      <c r="BF1070">
        <v>20</v>
      </c>
    </row>
    <row r="1071" spans="56:58" x14ac:dyDescent="0.3">
      <c r="BD1071" t="s">
        <v>13629</v>
      </c>
      <c r="BE1071" t="s">
        <v>8282</v>
      </c>
      <c r="BF1071">
        <v>15</v>
      </c>
    </row>
    <row r="1072" spans="56:58" x14ac:dyDescent="0.3">
      <c r="BD1072" t="s">
        <v>13630</v>
      </c>
      <c r="BE1072" t="s">
        <v>8232</v>
      </c>
      <c r="BF1072">
        <v>25</v>
      </c>
    </row>
    <row r="1073" spans="56:58" x14ac:dyDescent="0.3">
      <c r="BD1073" t="s">
        <v>13631</v>
      </c>
      <c r="BE1073" t="s">
        <v>8282</v>
      </c>
      <c r="BF1073">
        <v>15</v>
      </c>
    </row>
    <row r="1074" spans="56:58" x14ac:dyDescent="0.3">
      <c r="BD1074" t="s">
        <v>13632</v>
      </c>
      <c r="BE1074" t="s">
        <v>8237</v>
      </c>
      <c r="BF1074">
        <v>20</v>
      </c>
    </row>
    <row r="1075" spans="56:58" x14ac:dyDescent="0.3">
      <c r="BD1075" t="s">
        <v>13635</v>
      </c>
      <c r="BE1075" t="s">
        <v>8237</v>
      </c>
      <c r="BF1075">
        <v>20</v>
      </c>
    </row>
    <row r="1076" spans="56:58" x14ac:dyDescent="0.3">
      <c r="BD1076" t="s">
        <v>13636</v>
      </c>
      <c r="BE1076" t="s">
        <v>8232</v>
      </c>
      <c r="BF1076">
        <v>25</v>
      </c>
    </row>
    <row r="1077" spans="56:58" x14ac:dyDescent="0.3">
      <c r="BD1077" t="s">
        <v>13637</v>
      </c>
      <c r="BE1077" t="s">
        <v>8423</v>
      </c>
      <c r="BF1077">
        <v>10</v>
      </c>
    </row>
    <row r="1078" spans="56:58" x14ac:dyDescent="0.3">
      <c r="BD1078" t="s">
        <v>13638</v>
      </c>
      <c r="BE1078" t="s">
        <v>8232</v>
      </c>
      <c r="BF1078">
        <v>25</v>
      </c>
    </row>
    <row r="1079" spans="56:58" x14ac:dyDescent="0.3">
      <c r="BD1079" t="s">
        <v>13640</v>
      </c>
      <c r="BE1079" t="s">
        <v>8232</v>
      </c>
      <c r="BF1079">
        <v>25</v>
      </c>
    </row>
    <row r="1080" spans="56:58" x14ac:dyDescent="0.3">
      <c r="BD1080" t="s">
        <v>13641</v>
      </c>
      <c r="BE1080" t="s">
        <v>8237</v>
      </c>
      <c r="BF1080">
        <v>20</v>
      </c>
    </row>
    <row r="1081" spans="56:58" x14ac:dyDescent="0.3">
      <c r="BD1081" t="s">
        <v>13642</v>
      </c>
      <c r="BE1081" t="s">
        <v>8232</v>
      </c>
      <c r="BF1081">
        <v>25</v>
      </c>
    </row>
    <row r="1082" spans="56:58" x14ac:dyDescent="0.3">
      <c r="BD1082" t="s">
        <v>13644</v>
      </c>
      <c r="BE1082" t="s">
        <v>8423</v>
      </c>
      <c r="BF1082">
        <v>10</v>
      </c>
    </row>
    <row r="1083" spans="56:58" x14ac:dyDescent="0.3">
      <c r="BD1083" t="s">
        <v>13645</v>
      </c>
      <c r="BE1083" t="s">
        <v>8232</v>
      </c>
      <c r="BF1083">
        <v>25</v>
      </c>
    </row>
    <row r="1084" spans="56:58" x14ac:dyDescent="0.3">
      <c r="BD1084" t="s">
        <v>13647</v>
      </c>
      <c r="BE1084" t="s">
        <v>8232</v>
      </c>
      <c r="BF1084">
        <v>25</v>
      </c>
    </row>
    <row r="1085" spans="56:58" x14ac:dyDescent="0.3">
      <c r="BD1085" t="s">
        <v>13648</v>
      </c>
      <c r="BE1085" t="s">
        <v>8237</v>
      </c>
      <c r="BF1085">
        <v>20</v>
      </c>
    </row>
    <row r="1086" spans="56:58" x14ac:dyDescent="0.3">
      <c r="BD1086" t="s">
        <v>13650</v>
      </c>
      <c r="BE1086" t="s">
        <v>8237</v>
      </c>
      <c r="BF1086">
        <v>20</v>
      </c>
    </row>
    <row r="1087" spans="56:58" x14ac:dyDescent="0.3">
      <c r="BD1087" t="s">
        <v>13652</v>
      </c>
      <c r="BE1087" t="s">
        <v>8282</v>
      </c>
      <c r="BF1087">
        <v>15</v>
      </c>
    </row>
    <row r="1088" spans="56:58" x14ac:dyDescent="0.3">
      <c r="BD1088" t="s">
        <v>13654</v>
      </c>
      <c r="BE1088" t="s">
        <v>8232</v>
      </c>
      <c r="BF1088">
        <v>25</v>
      </c>
    </row>
    <row r="1089" spans="56:58" x14ac:dyDescent="0.3">
      <c r="BD1089" t="s">
        <v>13656</v>
      </c>
      <c r="BE1089" t="s">
        <v>8237</v>
      </c>
      <c r="BF1089">
        <v>20</v>
      </c>
    </row>
    <row r="1090" spans="56:58" x14ac:dyDescent="0.3">
      <c r="BD1090" t="s">
        <v>13657</v>
      </c>
      <c r="BE1090" t="s">
        <v>8237</v>
      </c>
      <c r="BF1090">
        <v>20</v>
      </c>
    </row>
    <row r="1091" spans="56:58" x14ac:dyDescent="0.3">
      <c r="BD1091" t="s">
        <v>13662</v>
      </c>
      <c r="BE1091" t="s">
        <v>8232</v>
      </c>
      <c r="BF1091">
        <v>25</v>
      </c>
    </row>
    <row r="1092" spans="56:58" x14ac:dyDescent="0.3">
      <c r="BD1092" t="s">
        <v>13663</v>
      </c>
      <c r="BE1092" t="s">
        <v>8232</v>
      </c>
      <c r="BF1092">
        <v>25</v>
      </c>
    </row>
    <row r="1093" spans="56:58" x14ac:dyDescent="0.3">
      <c r="BD1093" t="s">
        <v>13664</v>
      </c>
      <c r="BE1093" t="s">
        <v>8232</v>
      </c>
      <c r="BF1093">
        <v>25</v>
      </c>
    </row>
    <row r="1094" spans="56:58" x14ac:dyDescent="0.3">
      <c r="BD1094" t="s">
        <v>13670</v>
      </c>
      <c r="BE1094" t="s">
        <v>8237</v>
      </c>
      <c r="BF1094">
        <v>20</v>
      </c>
    </row>
    <row r="1095" spans="56:58" x14ac:dyDescent="0.3">
      <c r="BD1095" t="s">
        <v>13671</v>
      </c>
      <c r="BE1095" t="s">
        <v>8282</v>
      </c>
      <c r="BF1095">
        <v>15</v>
      </c>
    </row>
    <row r="1096" spans="56:58" x14ac:dyDescent="0.3">
      <c r="BD1096" t="s">
        <v>13674</v>
      </c>
      <c r="BE1096" t="s">
        <v>8232</v>
      </c>
      <c r="BF1096">
        <v>25</v>
      </c>
    </row>
    <row r="1097" spans="56:58" x14ac:dyDescent="0.3">
      <c r="BD1097" t="s">
        <v>13676</v>
      </c>
      <c r="BE1097" t="s">
        <v>8232</v>
      </c>
      <c r="BF1097">
        <v>25</v>
      </c>
    </row>
    <row r="1098" spans="56:58" x14ac:dyDescent="0.3">
      <c r="BD1098" t="s">
        <v>13678</v>
      </c>
      <c r="BE1098" t="s">
        <v>8237</v>
      </c>
      <c r="BF1098">
        <v>20</v>
      </c>
    </row>
    <row r="1099" spans="56:58" x14ac:dyDescent="0.3">
      <c r="BD1099" t="s">
        <v>13681</v>
      </c>
      <c r="BE1099" t="s">
        <v>8232</v>
      </c>
      <c r="BF1099">
        <v>25</v>
      </c>
    </row>
    <row r="1100" spans="56:58" x14ac:dyDescent="0.3">
      <c r="BD1100" t="s">
        <v>13682</v>
      </c>
      <c r="BE1100" t="s">
        <v>8232</v>
      </c>
      <c r="BF1100">
        <v>25</v>
      </c>
    </row>
    <row r="1101" spans="56:58" x14ac:dyDescent="0.3">
      <c r="BD1101" t="s">
        <v>13683</v>
      </c>
      <c r="BE1101" t="s">
        <v>8232</v>
      </c>
      <c r="BF1101">
        <v>25</v>
      </c>
    </row>
    <row r="1102" spans="56:58" x14ac:dyDescent="0.3">
      <c r="BD1102" t="s">
        <v>13684</v>
      </c>
      <c r="BE1102" t="s">
        <v>8232</v>
      </c>
      <c r="BF1102">
        <v>25</v>
      </c>
    </row>
    <row r="1103" spans="56:58" x14ac:dyDescent="0.3">
      <c r="BD1103" t="s">
        <v>13687</v>
      </c>
      <c r="BE1103" t="s">
        <v>8232</v>
      </c>
      <c r="BF1103">
        <v>25</v>
      </c>
    </row>
    <row r="1104" spans="56:58" x14ac:dyDescent="0.3">
      <c r="BD1104" t="s">
        <v>13688</v>
      </c>
      <c r="BE1104" t="s">
        <v>8232</v>
      </c>
      <c r="BF1104">
        <v>25</v>
      </c>
    </row>
    <row r="1105" spans="56:58" x14ac:dyDescent="0.3">
      <c r="BD1105" t="s">
        <v>13689</v>
      </c>
      <c r="BE1105" t="s">
        <v>8232</v>
      </c>
      <c r="BF1105">
        <v>25</v>
      </c>
    </row>
    <row r="1106" spans="56:58" x14ac:dyDescent="0.3">
      <c r="BD1106" t="s">
        <v>13691</v>
      </c>
      <c r="BE1106" t="s">
        <v>8232</v>
      </c>
      <c r="BF1106">
        <v>25</v>
      </c>
    </row>
    <row r="1107" spans="56:58" x14ac:dyDescent="0.3">
      <c r="BD1107" t="s">
        <v>13696</v>
      </c>
      <c r="BE1107" t="s">
        <v>8282</v>
      </c>
      <c r="BF1107">
        <v>15</v>
      </c>
    </row>
    <row r="1108" spans="56:58" x14ac:dyDescent="0.3">
      <c r="BD1108" t="s">
        <v>13697</v>
      </c>
      <c r="BE1108" t="s">
        <v>8232</v>
      </c>
      <c r="BF1108">
        <v>25</v>
      </c>
    </row>
    <row r="1109" spans="56:58" x14ac:dyDescent="0.3">
      <c r="BD1109" t="s">
        <v>13698</v>
      </c>
      <c r="BE1109" t="s">
        <v>8232</v>
      </c>
      <c r="BF1109">
        <v>25</v>
      </c>
    </row>
    <row r="1110" spans="56:58" x14ac:dyDescent="0.3">
      <c r="BD1110" t="s">
        <v>13699</v>
      </c>
      <c r="BE1110" t="s">
        <v>8232</v>
      </c>
      <c r="BF1110">
        <v>25</v>
      </c>
    </row>
    <row r="1111" spans="56:58" x14ac:dyDescent="0.3">
      <c r="BD1111" t="s">
        <v>13701</v>
      </c>
      <c r="BE1111" t="s">
        <v>8232</v>
      </c>
      <c r="BF1111">
        <v>25</v>
      </c>
    </row>
    <row r="1112" spans="56:58" x14ac:dyDescent="0.3">
      <c r="BD1112" t="s">
        <v>13702</v>
      </c>
      <c r="BE1112" t="s">
        <v>8237</v>
      </c>
      <c r="BF1112">
        <v>20</v>
      </c>
    </row>
    <row r="1113" spans="56:58" x14ac:dyDescent="0.3">
      <c r="BD1113" t="s">
        <v>13703</v>
      </c>
      <c r="BE1113" t="s">
        <v>8232</v>
      </c>
      <c r="BF1113">
        <v>25</v>
      </c>
    </row>
    <row r="1114" spans="56:58" x14ac:dyDescent="0.3">
      <c r="BD1114" t="s">
        <v>13704</v>
      </c>
      <c r="BE1114" t="s">
        <v>8232</v>
      </c>
      <c r="BF1114">
        <v>25</v>
      </c>
    </row>
    <row r="1115" spans="56:58" x14ac:dyDescent="0.3">
      <c r="BD1115" t="s">
        <v>13705</v>
      </c>
      <c r="BE1115" t="s">
        <v>8282</v>
      </c>
      <c r="BF1115">
        <v>15</v>
      </c>
    </row>
    <row r="1116" spans="56:58" x14ac:dyDescent="0.3">
      <c r="BD1116" t="s">
        <v>13706</v>
      </c>
      <c r="BE1116" t="s">
        <v>8232</v>
      </c>
      <c r="BF1116">
        <v>25</v>
      </c>
    </row>
    <row r="1117" spans="56:58" x14ac:dyDescent="0.3">
      <c r="BD1117" t="s">
        <v>13708</v>
      </c>
      <c r="BE1117" t="s">
        <v>8237</v>
      </c>
      <c r="BF1117">
        <v>20</v>
      </c>
    </row>
    <row r="1118" spans="56:58" x14ac:dyDescent="0.3">
      <c r="BD1118" t="s">
        <v>13709</v>
      </c>
      <c r="BE1118" t="s">
        <v>8232</v>
      </c>
      <c r="BF1118">
        <v>25</v>
      </c>
    </row>
    <row r="1119" spans="56:58" x14ac:dyDescent="0.3">
      <c r="BD1119" t="s">
        <v>13710</v>
      </c>
      <c r="BE1119" t="s">
        <v>8232</v>
      </c>
      <c r="BF1119">
        <v>25</v>
      </c>
    </row>
    <row r="1120" spans="56:58" x14ac:dyDescent="0.3">
      <c r="BD1120" t="s">
        <v>13711</v>
      </c>
      <c r="BE1120" t="s">
        <v>8237</v>
      </c>
      <c r="BF1120">
        <v>20</v>
      </c>
    </row>
    <row r="1121" spans="56:58" x14ac:dyDescent="0.3">
      <c r="BD1121" t="s">
        <v>13712</v>
      </c>
      <c r="BE1121" t="s">
        <v>8237</v>
      </c>
      <c r="BF1121">
        <v>20</v>
      </c>
    </row>
    <row r="1122" spans="56:58" x14ac:dyDescent="0.3">
      <c r="BD1122" t="s">
        <v>13713</v>
      </c>
      <c r="BE1122" t="s">
        <v>8232</v>
      </c>
      <c r="BF1122">
        <v>25</v>
      </c>
    </row>
    <row r="1123" spans="56:58" x14ac:dyDescent="0.3">
      <c r="BD1123" t="s">
        <v>13714</v>
      </c>
      <c r="BE1123" t="s">
        <v>8282</v>
      </c>
      <c r="BF1123">
        <v>15</v>
      </c>
    </row>
    <row r="1124" spans="56:58" x14ac:dyDescent="0.3">
      <c r="BD1124" t="s">
        <v>13722</v>
      </c>
      <c r="BE1124" t="s">
        <v>8232</v>
      </c>
      <c r="BF1124">
        <v>25</v>
      </c>
    </row>
    <row r="1125" spans="56:58" x14ac:dyDescent="0.3">
      <c r="BD1125" t="s">
        <v>13726</v>
      </c>
      <c r="BE1125" t="s">
        <v>8237</v>
      </c>
      <c r="BF1125">
        <v>20</v>
      </c>
    </row>
    <row r="1126" spans="56:58" x14ac:dyDescent="0.3">
      <c r="BD1126" t="s">
        <v>13728</v>
      </c>
      <c r="BE1126" t="s">
        <v>8367</v>
      </c>
      <c r="BF1126">
        <v>0</v>
      </c>
    </row>
    <row r="1127" spans="56:58" x14ac:dyDescent="0.3">
      <c r="BD1127" t="s">
        <v>13764</v>
      </c>
      <c r="BE1127" t="s">
        <v>8232</v>
      </c>
      <c r="BF1127">
        <v>25</v>
      </c>
    </row>
    <row r="1128" spans="56:58" x14ac:dyDescent="0.3">
      <c r="BD1128" t="s">
        <v>13768</v>
      </c>
      <c r="BE1128" t="s">
        <v>8232</v>
      </c>
      <c r="BF1128">
        <v>25</v>
      </c>
    </row>
    <row r="1129" spans="56:58" x14ac:dyDescent="0.3">
      <c r="BD1129" t="s">
        <v>13769</v>
      </c>
      <c r="BE1129" t="s">
        <v>8237</v>
      </c>
      <c r="BF1129">
        <v>20</v>
      </c>
    </row>
    <row r="1130" spans="56:58" x14ac:dyDescent="0.3">
      <c r="BD1130" t="s">
        <v>13772</v>
      </c>
      <c r="BE1130" t="s">
        <v>8232</v>
      </c>
      <c r="BF1130">
        <v>25</v>
      </c>
    </row>
    <row r="1131" spans="56:58" x14ac:dyDescent="0.3">
      <c r="BD1131" t="s">
        <v>13776</v>
      </c>
      <c r="BE1131" t="s">
        <v>8237</v>
      </c>
      <c r="BF1131">
        <v>20</v>
      </c>
    </row>
    <row r="1132" spans="56:58" x14ac:dyDescent="0.3">
      <c r="BD1132" t="s">
        <v>13777</v>
      </c>
      <c r="BE1132" t="s">
        <v>8237</v>
      </c>
      <c r="BF1132">
        <v>20</v>
      </c>
    </row>
    <row r="1133" spans="56:58" x14ac:dyDescent="0.3">
      <c r="BD1133" t="s">
        <v>13778</v>
      </c>
      <c r="BE1133" t="s">
        <v>8232</v>
      </c>
      <c r="BF1133">
        <v>25</v>
      </c>
    </row>
    <row r="1134" spans="56:58" x14ac:dyDescent="0.3">
      <c r="BD1134" t="s">
        <v>13788</v>
      </c>
      <c r="BE1134" t="s">
        <v>8232</v>
      </c>
      <c r="BF1134">
        <v>25</v>
      </c>
    </row>
    <row r="1135" spans="56:58" x14ac:dyDescent="0.3">
      <c r="BD1135" t="s">
        <v>13789</v>
      </c>
      <c r="BE1135" t="s">
        <v>8232</v>
      </c>
      <c r="BF1135">
        <v>25</v>
      </c>
    </row>
    <row r="1136" spans="56:58" x14ac:dyDescent="0.3">
      <c r="BD1136" t="s">
        <v>13790</v>
      </c>
      <c r="BE1136" t="s">
        <v>8232</v>
      </c>
      <c r="BF1136">
        <v>25</v>
      </c>
    </row>
    <row r="1137" spans="56:58" x14ac:dyDescent="0.3">
      <c r="BD1137" t="s">
        <v>13792</v>
      </c>
      <c r="BE1137" t="s">
        <v>8237</v>
      </c>
      <c r="BF1137">
        <v>20</v>
      </c>
    </row>
    <row r="1138" spans="56:58" x14ac:dyDescent="0.3">
      <c r="BD1138" t="s">
        <v>13806</v>
      </c>
      <c r="BE1138" t="s">
        <v>8232</v>
      </c>
      <c r="BF1138">
        <v>25</v>
      </c>
    </row>
    <row r="1139" spans="56:58" x14ac:dyDescent="0.3">
      <c r="BD1139" t="s">
        <v>13819</v>
      </c>
      <c r="BE1139" t="s">
        <v>8282</v>
      </c>
      <c r="BF1139">
        <v>15</v>
      </c>
    </row>
    <row r="1140" spans="56:58" x14ac:dyDescent="0.3">
      <c r="BD1140" t="s">
        <v>13820</v>
      </c>
      <c r="BE1140" t="s">
        <v>8232</v>
      </c>
      <c r="BF1140">
        <v>25</v>
      </c>
    </row>
    <row r="1141" spans="56:58" x14ac:dyDescent="0.3">
      <c r="BD1141" t="s">
        <v>13877</v>
      </c>
      <c r="BE1141" t="s">
        <v>8237</v>
      </c>
      <c r="BF1141">
        <v>20</v>
      </c>
    </row>
    <row r="1142" spans="56:58" x14ac:dyDescent="0.3">
      <c r="BD1142" t="s">
        <v>13940</v>
      </c>
      <c r="BE1142" t="s">
        <v>8237</v>
      </c>
      <c r="BF1142">
        <v>20</v>
      </c>
    </row>
    <row r="1143" spans="56:58" x14ac:dyDescent="0.3">
      <c r="BD1143" t="s">
        <v>13972</v>
      </c>
      <c r="BE1143" t="s">
        <v>8232</v>
      </c>
      <c r="BF1143">
        <v>25</v>
      </c>
    </row>
    <row r="1144" spans="56:58" x14ac:dyDescent="0.3">
      <c r="BD1144" t="s">
        <v>14000</v>
      </c>
      <c r="BE1144" t="s">
        <v>8282</v>
      </c>
      <c r="BF1144">
        <v>15</v>
      </c>
    </row>
    <row r="1145" spans="56:58" x14ac:dyDescent="0.3">
      <c r="BD1145" t="s">
        <v>14007</v>
      </c>
      <c r="BE1145" t="s">
        <v>8232</v>
      </c>
      <c r="BF1145">
        <v>25</v>
      </c>
    </row>
    <row r="1146" spans="56:58" x14ac:dyDescent="0.3">
      <c r="BD1146" t="s">
        <v>14035</v>
      </c>
      <c r="BE1146" t="s">
        <v>8232</v>
      </c>
      <c r="BF1146">
        <v>25</v>
      </c>
    </row>
    <row r="1147" spans="56:58" x14ac:dyDescent="0.3">
      <c r="BD1147" t="s">
        <v>14070</v>
      </c>
      <c r="BE1147" t="s">
        <v>8232</v>
      </c>
      <c r="BF1147">
        <v>25</v>
      </c>
    </row>
    <row r="1148" spans="56:58" x14ac:dyDescent="0.3">
      <c r="BD1148" t="s">
        <v>14077</v>
      </c>
      <c r="BE1148" t="s">
        <v>8237</v>
      </c>
      <c r="BF1148">
        <v>20</v>
      </c>
    </row>
    <row r="1149" spans="56:58" x14ac:dyDescent="0.3">
      <c r="BD1149" t="s">
        <v>14092</v>
      </c>
      <c r="BE1149" t="s">
        <v>8232</v>
      </c>
      <c r="BF1149">
        <v>25</v>
      </c>
    </row>
    <row r="1150" spans="56:58" x14ac:dyDescent="0.3">
      <c r="BD1150" t="s">
        <v>14098</v>
      </c>
      <c r="BE1150" t="s">
        <v>8232</v>
      </c>
      <c r="BF1150">
        <v>25</v>
      </c>
    </row>
    <row r="1151" spans="56:58" x14ac:dyDescent="0.3">
      <c r="BD1151" t="s">
        <v>14123</v>
      </c>
      <c r="BE1151" t="s">
        <v>8237</v>
      </c>
      <c r="BF1151">
        <v>20</v>
      </c>
    </row>
    <row r="1152" spans="56:58" x14ac:dyDescent="0.3">
      <c r="BD1152" t="s">
        <v>14144</v>
      </c>
      <c r="BE1152" t="s">
        <v>8232</v>
      </c>
      <c r="BF1152">
        <v>25</v>
      </c>
    </row>
    <row r="1153" spans="56:58" x14ac:dyDescent="0.3">
      <c r="BD1153" t="s">
        <v>14145</v>
      </c>
      <c r="BE1153" t="s">
        <v>8232</v>
      </c>
      <c r="BF1153">
        <v>25</v>
      </c>
    </row>
    <row r="1154" spans="56:58" x14ac:dyDescent="0.3">
      <c r="BD1154" t="s">
        <v>14150</v>
      </c>
      <c r="BE1154" t="s">
        <v>8237</v>
      </c>
      <c r="BF1154">
        <v>20</v>
      </c>
    </row>
    <row r="1155" spans="56:58" x14ac:dyDescent="0.3">
      <c r="BD1155" t="s">
        <v>14167</v>
      </c>
      <c r="BE1155" t="s">
        <v>8367</v>
      </c>
      <c r="BF1155">
        <v>0</v>
      </c>
    </row>
    <row r="1156" spans="56:58" x14ac:dyDescent="0.3">
      <c r="BD1156" t="s">
        <v>14174</v>
      </c>
      <c r="BE1156" t="s">
        <v>8237</v>
      </c>
      <c r="BF1156">
        <v>20</v>
      </c>
    </row>
    <row r="1157" spans="56:58" x14ac:dyDescent="0.3">
      <c r="BD1157" t="s">
        <v>14212</v>
      </c>
      <c r="BE1157" t="s">
        <v>8237</v>
      </c>
      <c r="BF1157">
        <v>20</v>
      </c>
    </row>
    <row r="1158" spans="56:58" x14ac:dyDescent="0.3">
      <c r="BD1158" t="s">
        <v>14220</v>
      </c>
      <c r="BE1158" t="s">
        <v>8237</v>
      </c>
      <c r="BF1158">
        <v>20</v>
      </c>
    </row>
    <row r="1159" spans="56:58" x14ac:dyDescent="0.3">
      <c r="BD1159" t="s">
        <v>14225</v>
      </c>
      <c r="BE1159" t="s">
        <v>8237</v>
      </c>
      <c r="BF1159">
        <v>20</v>
      </c>
    </row>
    <row r="1160" spans="56:58" x14ac:dyDescent="0.3">
      <c r="BD1160" t="s">
        <v>14255</v>
      </c>
      <c r="BE1160" t="s">
        <v>8232</v>
      </c>
      <c r="BF1160">
        <v>25</v>
      </c>
    </row>
    <row r="1161" spans="56:58" x14ac:dyDescent="0.3">
      <c r="BD1161" t="s">
        <v>14316</v>
      </c>
      <c r="BE1161" t="s">
        <v>8232</v>
      </c>
      <c r="BF1161">
        <v>25</v>
      </c>
    </row>
    <row r="1162" spans="56:58" x14ac:dyDescent="0.3">
      <c r="BD1162" t="s">
        <v>14318</v>
      </c>
      <c r="BE1162" t="s">
        <v>8232</v>
      </c>
      <c r="BF1162">
        <v>25</v>
      </c>
    </row>
    <row r="1163" spans="56:58" x14ac:dyDescent="0.3">
      <c r="BD1163" t="s">
        <v>14319</v>
      </c>
      <c r="BE1163" t="s">
        <v>8237</v>
      </c>
      <c r="BF1163">
        <v>20</v>
      </c>
    </row>
    <row r="1164" spans="56:58" x14ac:dyDescent="0.3">
      <c r="BD1164" t="s">
        <v>14455</v>
      </c>
      <c r="BE1164" t="s">
        <v>8232</v>
      </c>
      <c r="BF1164">
        <v>25</v>
      </c>
    </row>
    <row r="1165" spans="56:58" x14ac:dyDescent="0.3">
      <c r="BD1165" t="s">
        <v>14502</v>
      </c>
      <c r="BE1165" t="s">
        <v>8237</v>
      </c>
      <c r="BF1165">
        <v>20</v>
      </c>
    </row>
    <row r="1166" spans="56:58" x14ac:dyDescent="0.3">
      <c r="BD1166" t="s">
        <v>14638</v>
      </c>
      <c r="BE1166" t="s">
        <v>8232</v>
      </c>
      <c r="BF1166">
        <v>25</v>
      </c>
    </row>
    <row r="1167" spans="56:58" x14ac:dyDescent="0.3">
      <c r="BD1167" t="s">
        <v>14640</v>
      </c>
      <c r="BE1167" t="s">
        <v>8232</v>
      </c>
      <c r="BF1167">
        <v>25</v>
      </c>
    </row>
    <row r="1168" spans="56:58" x14ac:dyDescent="0.3">
      <c r="BD1168" t="s">
        <v>14686</v>
      </c>
      <c r="BE1168" t="s">
        <v>8232</v>
      </c>
      <c r="BF1168">
        <v>25</v>
      </c>
    </row>
    <row r="1169" spans="56:58" x14ac:dyDescent="0.3">
      <c r="BD1169" t="s">
        <v>14687</v>
      </c>
      <c r="BE1169" t="s">
        <v>8237</v>
      </c>
      <c r="BF1169">
        <v>20</v>
      </c>
    </row>
    <row r="1170" spans="56:58" x14ac:dyDescent="0.3">
      <c r="BD1170" t="s">
        <v>14690</v>
      </c>
      <c r="BE1170" t="s">
        <v>8232</v>
      </c>
      <c r="BF1170">
        <v>25</v>
      </c>
    </row>
    <row r="1171" spans="56:58" x14ac:dyDescent="0.3">
      <c r="BD1171" t="s">
        <v>14731</v>
      </c>
      <c r="BE1171" t="s">
        <v>8232</v>
      </c>
      <c r="BF1171">
        <v>25</v>
      </c>
    </row>
    <row r="1172" spans="56:58" x14ac:dyDescent="0.3">
      <c r="BD1172" t="s">
        <v>14811</v>
      </c>
      <c r="BE1172" t="s">
        <v>8282</v>
      </c>
      <c r="BF1172">
        <v>15</v>
      </c>
    </row>
    <row r="1173" spans="56:58" x14ac:dyDescent="0.3">
      <c r="BD1173" t="s">
        <v>14834</v>
      </c>
      <c r="BE1173" t="s">
        <v>8232</v>
      </c>
      <c r="BF1173">
        <v>25</v>
      </c>
    </row>
    <row r="1174" spans="56:58" x14ac:dyDescent="0.3">
      <c r="BD1174" t="s">
        <v>14837</v>
      </c>
      <c r="BE1174" t="s">
        <v>8423</v>
      </c>
      <c r="BF1174">
        <v>10</v>
      </c>
    </row>
    <row r="1175" spans="56:58" x14ac:dyDescent="0.3">
      <c r="BD1175" t="s">
        <v>14838</v>
      </c>
      <c r="BE1175" t="s">
        <v>8237</v>
      </c>
      <c r="BF1175">
        <v>20</v>
      </c>
    </row>
    <row r="1176" spans="56:58" x14ac:dyDescent="0.3">
      <c r="BD1176" t="s">
        <v>14843</v>
      </c>
      <c r="BE1176" t="s">
        <v>8282</v>
      </c>
      <c r="BF1176">
        <v>15</v>
      </c>
    </row>
    <row r="1177" spans="56:58" x14ac:dyDescent="0.3">
      <c r="BD1177" t="s">
        <v>14849</v>
      </c>
      <c r="BE1177" t="s">
        <v>8232</v>
      </c>
      <c r="BF1177">
        <v>25</v>
      </c>
    </row>
    <row r="1178" spans="56:58" x14ac:dyDescent="0.3">
      <c r="BD1178" t="s">
        <v>14866</v>
      </c>
      <c r="BE1178" t="s">
        <v>8232</v>
      </c>
      <c r="BF1178">
        <v>25</v>
      </c>
    </row>
    <row r="1179" spans="56:58" x14ac:dyDescent="0.3">
      <c r="BD1179" t="s">
        <v>14868</v>
      </c>
      <c r="BE1179" t="s">
        <v>8237</v>
      </c>
      <c r="BF1179">
        <v>20</v>
      </c>
    </row>
    <row r="1180" spans="56:58" x14ac:dyDescent="0.3">
      <c r="BD1180" t="s">
        <v>14869</v>
      </c>
      <c r="BE1180" t="s">
        <v>8237</v>
      </c>
      <c r="BF1180">
        <v>20</v>
      </c>
    </row>
    <row r="1181" spans="56:58" x14ac:dyDescent="0.3">
      <c r="BD1181" t="s">
        <v>14871</v>
      </c>
      <c r="BE1181" t="s">
        <v>8423</v>
      </c>
      <c r="BF1181">
        <v>10</v>
      </c>
    </row>
    <row r="1182" spans="56:58" x14ac:dyDescent="0.3">
      <c r="BD1182" t="s">
        <v>14881</v>
      </c>
      <c r="BE1182" t="s">
        <v>8237</v>
      </c>
      <c r="BF1182">
        <v>20</v>
      </c>
    </row>
    <row r="1183" spans="56:58" x14ac:dyDescent="0.3">
      <c r="BD1183" t="s">
        <v>14882</v>
      </c>
      <c r="BE1183" t="s">
        <v>8282</v>
      </c>
      <c r="BF1183">
        <v>15</v>
      </c>
    </row>
    <row r="1184" spans="56:58" x14ac:dyDescent="0.3">
      <c r="BD1184" t="s">
        <v>15270</v>
      </c>
      <c r="BE1184" t="s">
        <v>8232</v>
      </c>
      <c r="BF1184">
        <v>25</v>
      </c>
    </row>
    <row r="1185" spans="56:58" x14ac:dyDescent="0.3">
      <c r="BD1185" t="s">
        <v>15300</v>
      </c>
      <c r="BE1185" t="s">
        <v>8232</v>
      </c>
      <c r="BF1185">
        <v>25</v>
      </c>
    </row>
    <row r="1186" spans="56:58" x14ac:dyDescent="0.3">
      <c r="BD1186" t="s">
        <v>8236</v>
      </c>
      <c r="BE1186" t="s">
        <v>8237</v>
      </c>
      <c r="BF1186">
        <v>20</v>
      </c>
    </row>
    <row r="1187" spans="56:58" x14ac:dyDescent="0.3">
      <c r="BD1187" t="s">
        <v>8244</v>
      </c>
      <c r="BE1187" t="s">
        <v>8237</v>
      </c>
      <c r="BF1187">
        <v>20</v>
      </c>
    </row>
    <row r="1188" spans="56:58" x14ac:dyDescent="0.3">
      <c r="BD1188" t="s">
        <v>8334</v>
      </c>
      <c r="BE1188" t="s">
        <v>8232</v>
      </c>
      <c r="BF1188">
        <v>25</v>
      </c>
    </row>
    <row r="1189" spans="56:58" x14ac:dyDescent="0.3">
      <c r="BD1189" t="s">
        <v>8674</v>
      </c>
      <c r="BE1189" t="s">
        <v>8232</v>
      </c>
      <c r="BF1189">
        <v>25</v>
      </c>
    </row>
    <row r="1190" spans="56:58" x14ac:dyDescent="0.3">
      <c r="BD1190" t="s">
        <v>8715</v>
      </c>
      <c r="BE1190" t="s">
        <v>8237</v>
      </c>
      <c r="BF1190">
        <v>20</v>
      </c>
    </row>
    <row r="1191" spans="56:58" x14ac:dyDescent="0.3">
      <c r="BD1191" t="s">
        <v>8716</v>
      </c>
      <c r="BE1191" t="s">
        <v>8232</v>
      </c>
      <c r="BF1191">
        <v>25</v>
      </c>
    </row>
    <row r="1192" spans="56:58" x14ac:dyDescent="0.3">
      <c r="BD1192" t="s">
        <v>8770</v>
      </c>
      <c r="BE1192" t="s">
        <v>8232</v>
      </c>
      <c r="BF1192">
        <v>25</v>
      </c>
    </row>
    <row r="1193" spans="56:58" x14ac:dyDescent="0.3">
      <c r="BD1193" t="s">
        <v>8784</v>
      </c>
      <c r="BE1193" t="s">
        <v>8232</v>
      </c>
      <c r="BF1193">
        <v>25</v>
      </c>
    </row>
    <row r="1194" spans="56:58" x14ac:dyDescent="0.3">
      <c r="BD1194" t="s">
        <v>8821</v>
      </c>
      <c r="BE1194" t="s">
        <v>8232</v>
      </c>
      <c r="BF1194">
        <v>25</v>
      </c>
    </row>
    <row r="1195" spans="56:58" x14ac:dyDescent="0.3">
      <c r="BD1195" t="s">
        <v>8886</v>
      </c>
      <c r="BE1195" t="s">
        <v>8232</v>
      </c>
      <c r="BF1195">
        <v>25</v>
      </c>
    </row>
    <row r="1196" spans="56:58" x14ac:dyDescent="0.3">
      <c r="BD1196" t="s">
        <v>8888</v>
      </c>
      <c r="BE1196" t="s">
        <v>8232</v>
      </c>
      <c r="BF1196">
        <v>25</v>
      </c>
    </row>
    <row r="1197" spans="56:58" x14ac:dyDescent="0.3">
      <c r="BD1197" t="s">
        <v>8893</v>
      </c>
      <c r="BE1197" t="s">
        <v>8232</v>
      </c>
      <c r="BF1197">
        <v>25</v>
      </c>
    </row>
    <row r="1198" spans="56:58" x14ac:dyDescent="0.3">
      <c r="BD1198" t="s">
        <v>8894</v>
      </c>
      <c r="BE1198" t="s">
        <v>8237</v>
      </c>
      <c r="BF1198">
        <v>20</v>
      </c>
    </row>
    <row r="1199" spans="56:58" x14ac:dyDescent="0.3">
      <c r="BD1199" t="s">
        <v>8910</v>
      </c>
      <c r="BE1199" t="s">
        <v>8232</v>
      </c>
      <c r="BF1199">
        <v>25</v>
      </c>
    </row>
    <row r="1200" spans="56:58" x14ac:dyDescent="0.3">
      <c r="BD1200" t="s">
        <v>8915</v>
      </c>
      <c r="BE1200" t="s">
        <v>8232</v>
      </c>
      <c r="BF1200">
        <v>25</v>
      </c>
    </row>
    <row r="1201" spans="56:58" x14ac:dyDescent="0.3">
      <c r="BD1201" t="s">
        <v>8940</v>
      </c>
      <c r="BE1201" t="s">
        <v>8232</v>
      </c>
      <c r="BF1201">
        <v>25</v>
      </c>
    </row>
    <row r="1202" spans="56:58" x14ac:dyDescent="0.3">
      <c r="BD1202" t="s">
        <v>8941</v>
      </c>
      <c r="BE1202" t="s">
        <v>8232</v>
      </c>
      <c r="BF1202">
        <v>25</v>
      </c>
    </row>
    <row r="1203" spans="56:58" x14ac:dyDescent="0.3">
      <c r="BD1203" t="s">
        <v>9002</v>
      </c>
      <c r="BE1203" t="s">
        <v>8232</v>
      </c>
      <c r="BF1203">
        <v>25</v>
      </c>
    </row>
    <row r="1204" spans="56:58" x14ac:dyDescent="0.3">
      <c r="BD1204" t="s">
        <v>9016</v>
      </c>
      <c r="BE1204" t="s">
        <v>8237</v>
      </c>
      <c r="BF1204">
        <v>20</v>
      </c>
    </row>
    <row r="1205" spans="56:58" x14ac:dyDescent="0.3">
      <c r="BD1205" t="s">
        <v>9037</v>
      </c>
      <c r="BE1205" t="s">
        <v>8367</v>
      </c>
      <c r="BF1205">
        <v>0</v>
      </c>
    </row>
    <row r="1206" spans="56:58" x14ac:dyDescent="0.3">
      <c r="BD1206" t="s">
        <v>9086</v>
      </c>
      <c r="BE1206" t="s">
        <v>8232</v>
      </c>
      <c r="BF1206">
        <v>25</v>
      </c>
    </row>
    <row r="1207" spans="56:58" x14ac:dyDescent="0.3">
      <c r="BD1207" t="s">
        <v>9100</v>
      </c>
      <c r="BE1207" t="s">
        <v>8282</v>
      </c>
      <c r="BF1207">
        <v>15</v>
      </c>
    </row>
    <row r="1208" spans="56:58" x14ac:dyDescent="0.3">
      <c r="BD1208" t="s">
        <v>9135</v>
      </c>
      <c r="BE1208" t="s">
        <v>8232</v>
      </c>
      <c r="BF1208">
        <v>25</v>
      </c>
    </row>
    <row r="1209" spans="56:58" x14ac:dyDescent="0.3">
      <c r="BD1209" t="s">
        <v>9215</v>
      </c>
      <c r="BE1209" t="s">
        <v>8237</v>
      </c>
      <c r="BF1209">
        <v>20</v>
      </c>
    </row>
    <row r="1210" spans="56:58" x14ac:dyDescent="0.3">
      <c r="BD1210" t="s">
        <v>9242</v>
      </c>
      <c r="BE1210" t="s">
        <v>8237</v>
      </c>
      <c r="BF1210">
        <v>20</v>
      </c>
    </row>
    <row r="1211" spans="56:58" x14ac:dyDescent="0.3">
      <c r="BD1211" t="s">
        <v>9248</v>
      </c>
      <c r="BE1211" t="s">
        <v>8232</v>
      </c>
      <c r="BF1211">
        <v>25</v>
      </c>
    </row>
    <row r="1212" spans="56:58" x14ac:dyDescent="0.3">
      <c r="BD1212" t="s">
        <v>9251</v>
      </c>
      <c r="BE1212" t="s">
        <v>8232</v>
      </c>
      <c r="BF1212">
        <v>25</v>
      </c>
    </row>
    <row r="1213" spans="56:58" x14ac:dyDescent="0.3">
      <c r="BD1213" t="s">
        <v>9282</v>
      </c>
      <c r="BE1213" t="s">
        <v>8367</v>
      </c>
      <c r="BF1213">
        <v>0</v>
      </c>
    </row>
    <row r="1214" spans="56:58" x14ac:dyDescent="0.3">
      <c r="BD1214" t="s">
        <v>9461</v>
      </c>
      <c r="BE1214" t="s">
        <v>8232</v>
      </c>
      <c r="BF1214">
        <v>25</v>
      </c>
    </row>
    <row r="1215" spans="56:58" x14ac:dyDescent="0.3">
      <c r="BD1215" t="s">
        <v>10384</v>
      </c>
      <c r="BE1215" t="s">
        <v>8237</v>
      </c>
      <c r="BF1215">
        <v>20</v>
      </c>
    </row>
    <row r="1216" spans="56:58" x14ac:dyDescent="0.3">
      <c r="BD1216" t="s">
        <v>10394</v>
      </c>
      <c r="BE1216" t="s">
        <v>8232</v>
      </c>
      <c r="BF1216">
        <v>25</v>
      </c>
    </row>
    <row r="1217" spans="56:58" x14ac:dyDescent="0.3">
      <c r="BD1217" t="s">
        <v>10420</v>
      </c>
      <c r="BE1217" t="s">
        <v>8282</v>
      </c>
      <c r="BF1217">
        <v>15</v>
      </c>
    </row>
    <row r="1218" spans="56:58" x14ac:dyDescent="0.3">
      <c r="BD1218" t="s">
        <v>10425</v>
      </c>
      <c r="BE1218" t="s">
        <v>8232</v>
      </c>
      <c r="BF1218">
        <v>25</v>
      </c>
    </row>
    <row r="1219" spans="56:58" x14ac:dyDescent="0.3">
      <c r="BD1219" t="s">
        <v>10433</v>
      </c>
      <c r="BE1219" t="s">
        <v>8232</v>
      </c>
      <c r="BF1219">
        <v>25</v>
      </c>
    </row>
    <row r="1220" spans="56:58" x14ac:dyDescent="0.3">
      <c r="BD1220" t="s">
        <v>10440</v>
      </c>
      <c r="BE1220" t="s">
        <v>8237</v>
      </c>
      <c r="BF1220">
        <v>20</v>
      </c>
    </row>
    <row r="1221" spans="56:58" x14ac:dyDescent="0.3">
      <c r="BD1221" t="s">
        <v>10465</v>
      </c>
      <c r="BE1221" t="s">
        <v>8282</v>
      </c>
      <c r="BF1221">
        <v>15</v>
      </c>
    </row>
    <row r="1222" spans="56:58" x14ac:dyDescent="0.3">
      <c r="BD1222" t="s">
        <v>10468</v>
      </c>
      <c r="BE1222" t="s">
        <v>8232</v>
      </c>
      <c r="BF1222">
        <v>25</v>
      </c>
    </row>
    <row r="1223" spans="56:58" x14ac:dyDescent="0.3">
      <c r="BD1223" t="s">
        <v>10471</v>
      </c>
      <c r="BE1223" t="s">
        <v>8237</v>
      </c>
      <c r="BF1223">
        <v>20</v>
      </c>
    </row>
    <row r="1224" spans="56:58" x14ac:dyDescent="0.3">
      <c r="BD1224" t="s">
        <v>10474</v>
      </c>
      <c r="BE1224" t="s">
        <v>8232</v>
      </c>
      <c r="BF1224">
        <v>25</v>
      </c>
    </row>
    <row r="1225" spans="56:58" x14ac:dyDescent="0.3">
      <c r="BD1225" t="s">
        <v>10565</v>
      </c>
      <c r="BE1225" t="s">
        <v>8237</v>
      </c>
      <c r="BF1225">
        <v>20</v>
      </c>
    </row>
    <row r="1226" spans="56:58" x14ac:dyDescent="0.3">
      <c r="BD1226" t="s">
        <v>10566</v>
      </c>
      <c r="BE1226" t="s">
        <v>8232</v>
      </c>
      <c r="BF1226">
        <v>25</v>
      </c>
    </row>
    <row r="1227" spans="56:58" x14ac:dyDescent="0.3">
      <c r="BD1227" t="s">
        <v>10659</v>
      </c>
      <c r="BE1227" t="s">
        <v>8232</v>
      </c>
      <c r="BF1227">
        <v>25</v>
      </c>
    </row>
    <row r="1228" spans="56:58" x14ac:dyDescent="0.3">
      <c r="BD1228" t="s">
        <v>10710</v>
      </c>
      <c r="BE1228" t="s">
        <v>8232</v>
      </c>
      <c r="BF1228">
        <v>25</v>
      </c>
    </row>
    <row r="1229" spans="56:58" x14ac:dyDescent="0.3">
      <c r="BD1229" t="s">
        <v>10825</v>
      </c>
      <c r="BE1229" t="s">
        <v>8282</v>
      </c>
      <c r="BF1229">
        <v>15</v>
      </c>
    </row>
    <row r="1230" spans="56:58" x14ac:dyDescent="0.3">
      <c r="BD1230" t="s">
        <v>10826</v>
      </c>
      <c r="BE1230" t="s">
        <v>8232</v>
      </c>
      <c r="BF1230">
        <v>25</v>
      </c>
    </row>
    <row r="1231" spans="56:58" x14ac:dyDescent="0.3">
      <c r="BD1231" t="s">
        <v>10852</v>
      </c>
      <c r="BE1231" t="s">
        <v>8232</v>
      </c>
      <c r="BF1231">
        <v>25</v>
      </c>
    </row>
    <row r="1232" spans="56:58" x14ac:dyDescent="0.3">
      <c r="BD1232" t="s">
        <v>10858</v>
      </c>
      <c r="BE1232" t="s">
        <v>8232</v>
      </c>
      <c r="BF1232">
        <v>25</v>
      </c>
    </row>
    <row r="1233" spans="56:58" x14ac:dyDescent="0.3">
      <c r="BD1233" t="s">
        <v>10897</v>
      </c>
      <c r="BE1233" t="s">
        <v>8232</v>
      </c>
      <c r="BF1233">
        <v>25</v>
      </c>
    </row>
    <row r="1234" spans="56:58" x14ac:dyDescent="0.3">
      <c r="BD1234" t="s">
        <v>10900</v>
      </c>
      <c r="BE1234" t="s">
        <v>8232</v>
      </c>
      <c r="BF1234">
        <v>25</v>
      </c>
    </row>
    <row r="1235" spans="56:58" x14ac:dyDescent="0.3">
      <c r="BD1235" t="s">
        <v>10920</v>
      </c>
      <c r="BE1235" t="s">
        <v>8237</v>
      </c>
      <c r="BF1235">
        <v>20</v>
      </c>
    </row>
    <row r="1236" spans="56:58" x14ac:dyDescent="0.3">
      <c r="BD1236" t="s">
        <v>10923</v>
      </c>
      <c r="BE1236" t="s">
        <v>8423</v>
      </c>
      <c r="BF1236">
        <v>10</v>
      </c>
    </row>
    <row r="1237" spans="56:58" x14ac:dyDescent="0.3">
      <c r="BD1237" t="s">
        <v>10939</v>
      </c>
      <c r="BE1237" t="s">
        <v>8232</v>
      </c>
      <c r="BF1237">
        <v>25</v>
      </c>
    </row>
    <row r="1238" spans="56:58" x14ac:dyDescent="0.3">
      <c r="BD1238" t="s">
        <v>10959</v>
      </c>
      <c r="BE1238" t="s">
        <v>8232</v>
      </c>
      <c r="BF1238">
        <v>25</v>
      </c>
    </row>
    <row r="1239" spans="56:58" x14ac:dyDescent="0.3">
      <c r="BD1239" t="s">
        <v>10962</v>
      </c>
      <c r="BE1239" t="s">
        <v>8237</v>
      </c>
      <c r="BF1239">
        <v>20</v>
      </c>
    </row>
    <row r="1240" spans="56:58" x14ac:dyDescent="0.3">
      <c r="BD1240" t="s">
        <v>11038</v>
      </c>
      <c r="BE1240" t="s">
        <v>8237</v>
      </c>
      <c r="BF1240">
        <v>20</v>
      </c>
    </row>
    <row r="1241" spans="56:58" x14ac:dyDescent="0.3">
      <c r="BD1241" t="s">
        <v>11243</v>
      </c>
      <c r="BE1241" t="s">
        <v>8232</v>
      </c>
      <c r="BF1241">
        <v>25</v>
      </c>
    </row>
    <row r="1242" spans="56:58" x14ac:dyDescent="0.3">
      <c r="BD1242" t="s">
        <v>11257</v>
      </c>
      <c r="BE1242" t="s">
        <v>8232</v>
      </c>
      <c r="BF1242">
        <v>25</v>
      </c>
    </row>
    <row r="1243" spans="56:58" x14ac:dyDescent="0.3">
      <c r="BD1243" t="s">
        <v>11296</v>
      </c>
      <c r="BE1243" t="s">
        <v>8232</v>
      </c>
      <c r="BF1243">
        <v>25</v>
      </c>
    </row>
    <row r="1244" spans="56:58" x14ac:dyDescent="0.3">
      <c r="BD1244" t="s">
        <v>11307</v>
      </c>
      <c r="BE1244" t="s">
        <v>8232</v>
      </c>
      <c r="BF1244">
        <v>25</v>
      </c>
    </row>
    <row r="1245" spans="56:58" x14ac:dyDescent="0.3">
      <c r="BD1245" t="s">
        <v>11319</v>
      </c>
      <c r="BE1245" t="s">
        <v>8232</v>
      </c>
      <c r="BF1245">
        <v>25</v>
      </c>
    </row>
    <row r="1246" spans="56:58" x14ac:dyDescent="0.3">
      <c r="BD1246" t="s">
        <v>11381</v>
      </c>
      <c r="BE1246" t="s">
        <v>8232</v>
      </c>
      <c r="BF1246">
        <v>25</v>
      </c>
    </row>
    <row r="1247" spans="56:58" x14ac:dyDescent="0.3">
      <c r="BD1247" t="s">
        <v>11382</v>
      </c>
      <c r="BE1247" t="s">
        <v>8232</v>
      </c>
      <c r="BF1247">
        <v>25</v>
      </c>
    </row>
    <row r="1248" spans="56:58" x14ac:dyDescent="0.3">
      <c r="BD1248" t="s">
        <v>11410</v>
      </c>
      <c r="BE1248" t="s">
        <v>8232</v>
      </c>
      <c r="BF1248">
        <v>25</v>
      </c>
    </row>
    <row r="1249" spans="56:58" x14ac:dyDescent="0.3">
      <c r="BD1249" t="s">
        <v>11430</v>
      </c>
      <c r="BE1249" t="s">
        <v>8232</v>
      </c>
      <c r="BF1249">
        <v>25</v>
      </c>
    </row>
    <row r="1250" spans="56:58" x14ac:dyDescent="0.3">
      <c r="BD1250" t="s">
        <v>11446</v>
      </c>
      <c r="BE1250" t="s">
        <v>8232</v>
      </c>
      <c r="BF1250">
        <v>25</v>
      </c>
    </row>
    <row r="1251" spans="56:58" x14ac:dyDescent="0.3">
      <c r="BD1251" t="s">
        <v>11472</v>
      </c>
      <c r="BE1251" t="s">
        <v>8282</v>
      </c>
      <c r="BF1251">
        <v>15</v>
      </c>
    </row>
    <row r="1252" spans="56:58" x14ac:dyDescent="0.3">
      <c r="BD1252" t="s">
        <v>11475</v>
      </c>
      <c r="BE1252" t="s">
        <v>8237</v>
      </c>
      <c r="BF1252">
        <v>20</v>
      </c>
    </row>
    <row r="1253" spans="56:58" x14ac:dyDescent="0.3">
      <c r="BD1253" t="s">
        <v>11477</v>
      </c>
      <c r="BE1253" t="s">
        <v>8232</v>
      </c>
      <c r="BF1253">
        <v>25</v>
      </c>
    </row>
    <row r="1254" spans="56:58" x14ac:dyDescent="0.3">
      <c r="BD1254" t="s">
        <v>11478</v>
      </c>
      <c r="BE1254" t="s">
        <v>8232</v>
      </c>
      <c r="BF1254">
        <v>25</v>
      </c>
    </row>
    <row r="1255" spans="56:58" x14ac:dyDescent="0.3">
      <c r="BD1255" t="s">
        <v>11491</v>
      </c>
      <c r="BE1255" t="s">
        <v>8232</v>
      </c>
      <c r="BF1255">
        <v>25</v>
      </c>
    </row>
    <row r="1256" spans="56:58" x14ac:dyDescent="0.3">
      <c r="BD1256" t="s">
        <v>11562</v>
      </c>
      <c r="BE1256" t="s">
        <v>8232</v>
      </c>
      <c r="BF1256">
        <v>25</v>
      </c>
    </row>
    <row r="1257" spans="56:58" x14ac:dyDescent="0.3">
      <c r="BD1257" t="s">
        <v>11680</v>
      </c>
      <c r="BE1257" t="s">
        <v>8232</v>
      </c>
      <c r="BF1257">
        <v>25</v>
      </c>
    </row>
    <row r="1258" spans="56:58" x14ac:dyDescent="0.3">
      <c r="BD1258" t="s">
        <v>11724</v>
      </c>
      <c r="BE1258" t="s">
        <v>8232</v>
      </c>
      <c r="BF1258">
        <v>25</v>
      </c>
    </row>
    <row r="1259" spans="56:58" x14ac:dyDescent="0.3">
      <c r="BD1259" t="s">
        <v>11752</v>
      </c>
      <c r="BE1259" t="s">
        <v>8237</v>
      </c>
      <c r="BF1259">
        <v>20</v>
      </c>
    </row>
    <row r="1260" spans="56:58" x14ac:dyDescent="0.3">
      <c r="BD1260" t="s">
        <v>11771</v>
      </c>
      <c r="BE1260" t="s">
        <v>8232</v>
      </c>
      <c r="BF1260">
        <v>25</v>
      </c>
    </row>
    <row r="1261" spans="56:58" x14ac:dyDescent="0.3">
      <c r="BD1261" t="s">
        <v>11867</v>
      </c>
      <c r="BE1261" t="s">
        <v>8232</v>
      </c>
      <c r="BF1261">
        <v>25</v>
      </c>
    </row>
    <row r="1262" spans="56:58" x14ac:dyDescent="0.3">
      <c r="BD1262" t="s">
        <v>11870</v>
      </c>
      <c r="BE1262" t="s">
        <v>8232</v>
      </c>
      <c r="BF1262">
        <v>25</v>
      </c>
    </row>
    <row r="1263" spans="56:58" x14ac:dyDescent="0.3">
      <c r="BD1263" t="s">
        <v>11877</v>
      </c>
      <c r="BE1263" t="s">
        <v>8232</v>
      </c>
      <c r="BF1263">
        <v>25</v>
      </c>
    </row>
    <row r="1264" spans="56:58" x14ac:dyDescent="0.3">
      <c r="BD1264" t="s">
        <v>12141</v>
      </c>
      <c r="BE1264" t="s">
        <v>8232</v>
      </c>
      <c r="BF1264">
        <v>25</v>
      </c>
    </row>
    <row r="1265" spans="56:58" x14ac:dyDescent="0.3">
      <c r="BD1265" t="s">
        <v>12177</v>
      </c>
      <c r="BE1265" t="s">
        <v>8232</v>
      </c>
      <c r="BF1265">
        <v>25</v>
      </c>
    </row>
    <row r="1266" spans="56:58" x14ac:dyDescent="0.3">
      <c r="BD1266" t="s">
        <v>12180</v>
      </c>
      <c r="BE1266" t="s">
        <v>8237</v>
      </c>
      <c r="BF1266">
        <v>20</v>
      </c>
    </row>
    <row r="1267" spans="56:58" x14ac:dyDescent="0.3">
      <c r="BD1267" t="s">
        <v>12182</v>
      </c>
      <c r="BE1267" t="s">
        <v>8232</v>
      </c>
      <c r="BF1267">
        <v>25</v>
      </c>
    </row>
    <row r="1268" spans="56:58" x14ac:dyDescent="0.3">
      <c r="BD1268" t="s">
        <v>12209</v>
      </c>
      <c r="BE1268" t="s">
        <v>8232</v>
      </c>
      <c r="BF1268">
        <v>25</v>
      </c>
    </row>
    <row r="1269" spans="56:58" x14ac:dyDescent="0.3">
      <c r="BD1269" t="s">
        <v>12211</v>
      </c>
      <c r="BE1269" t="s">
        <v>8237</v>
      </c>
      <c r="BF1269">
        <v>20</v>
      </c>
    </row>
    <row r="1270" spans="56:58" x14ac:dyDescent="0.3">
      <c r="BD1270" t="s">
        <v>12214</v>
      </c>
      <c r="BE1270" t="s">
        <v>8232</v>
      </c>
      <c r="BF1270">
        <v>25</v>
      </c>
    </row>
    <row r="1271" spans="56:58" x14ac:dyDescent="0.3">
      <c r="BD1271" t="s">
        <v>12215</v>
      </c>
      <c r="BE1271" t="s">
        <v>8232</v>
      </c>
      <c r="BF1271">
        <v>25</v>
      </c>
    </row>
    <row r="1272" spans="56:58" x14ac:dyDescent="0.3">
      <c r="BD1272" t="s">
        <v>12445</v>
      </c>
      <c r="BE1272" t="s">
        <v>8237</v>
      </c>
      <c r="BF1272">
        <v>20</v>
      </c>
    </row>
    <row r="1273" spans="56:58" x14ac:dyDescent="0.3">
      <c r="BD1273" t="s">
        <v>12488</v>
      </c>
      <c r="BE1273" t="s">
        <v>8232</v>
      </c>
      <c r="BF1273">
        <v>25</v>
      </c>
    </row>
    <row r="1274" spans="56:58" x14ac:dyDescent="0.3">
      <c r="BD1274" t="s">
        <v>12495</v>
      </c>
      <c r="BE1274" t="s">
        <v>8237</v>
      </c>
      <c r="BF1274">
        <v>20</v>
      </c>
    </row>
    <row r="1275" spans="56:58" x14ac:dyDescent="0.3">
      <c r="BD1275" t="s">
        <v>12515</v>
      </c>
      <c r="BE1275" t="s">
        <v>8232</v>
      </c>
      <c r="BF1275">
        <v>25</v>
      </c>
    </row>
    <row r="1276" spans="56:58" x14ac:dyDescent="0.3">
      <c r="BD1276" t="s">
        <v>12851</v>
      </c>
      <c r="BE1276" t="s">
        <v>8232</v>
      </c>
      <c r="BF1276">
        <v>25</v>
      </c>
    </row>
    <row r="1277" spans="56:58" x14ac:dyDescent="0.3">
      <c r="BD1277" t="s">
        <v>12924</v>
      </c>
      <c r="BE1277" t="s">
        <v>8282</v>
      </c>
      <c r="BF1277">
        <v>15</v>
      </c>
    </row>
    <row r="1278" spans="56:58" x14ac:dyDescent="0.3">
      <c r="BD1278" t="s">
        <v>13878</v>
      </c>
      <c r="BE1278" t="s">
        <v>8282</v>
      </c>
      <c r="BF1278">
        <v>15</v>
      </c>
    </row>
    <row r="1279" spans="56:58" x14ac:dyDescent="0.3">
      <c r="BD1279" t="s">
        <v>13965</v>
      </c>
      <c r="BE1279" t="s">
        <v>8282</v>
      </c>
      <c r="BF1279">
        <v>15</v>
      </c>
    </row>
    <row r="1280" spans="56:58" x14ac:dyDescent="0.3">
      <c r="BD1280" t="s">
        <v>14029</v>
      </c>
      <c r="BE1280" t="s">
        <v>8232</v>
      </c>
      <c r="BF1280">
        <v>25</v>
      </c>
    </row>
    <row r="1281" spans="56:58" x14ac:dyDescent="0.3">
      <c r="BD1281" t="s">
        <v>14032</v>
      </c>
      <c r="BE1281" t="s">
        <v>8237</v>
      </c>
      <c r="BF1281">
        <v>20</v>
      </c>
    </row>
    <row r="1282" spans="56:58" x14ac:dyDescent="0.3">
      <c r="BD1282" t="s">
        <v>14034</v>
      </c>
      <c r="BE1282" t="s">
        <v>8232</v>
      </c>
      <c r="BF1282">
        <v>25</v>
      </c>
    </row>
    <row r="1283" spans="56:58" x14ac:dyDescent="0.3">
      <c r="BD1283" t="s">
        <v>14074</v>
      </c>
      <c r="BE1283" t="s">
        <v>8232</v>
      </c>
      <c r="BF1283">
        <v>25</v>
      </c>
    </row>
    <row r="1284" spans="56:58" x14ac:dyDescent="0.3">
      <c r="BD1284" t="s">
        <v>14422</v>
      </c>
      <c r="BE1284" t="s">
        <v>8232</v>
      </c>
      <c r="BF1284">
        <v>25</v>
      </c>
    </row>
    <row r="1285" spans="56:58" x14ac:dyDescent="0.3">
      <c r="BD1285" t="s">
        <v>14439</v>
      </c>
      <c r="BE1285" t="s">
        <v>8232</v>
      </c>
      <c r="BF1285">
        <v>25</v>
      </c>
    </row>
    <row r="1286" spans="56:58" x14ac:dyDescent="0.3">
      <c r="BD1286" t="s">
        <v>14446</v>
      </c>
      <c r="BE1286" t="s">
        <v>8232</v>
      </c>
      <c r="BF1286">
        <v>25</v>
      </c>
    </row>
    <row r="1287" spans="56:58" x14ac:dyDescent="0.3">
      <c r="BD1287" t="s">
        <v>14476</v>
      </c>
      <c r="BE1287" t="s">
        <v>8237</v>
      </c>
      <c r="BF1287">
        <v>20</v>
      </c>
    </row>
    <row r="1288" spans="56:58" x14ac:dyDescent="0.3">
      <c r="BD1288" t="s">
        <v>14477</v>
      </c>
      <c r="BE1288" t="s">
        <v>8232</v>
      </c>
      <c r="BF1288">
        <v>25</v>
      </c>
    </row>
    <row r="1289" spans="56:58" x14ac:dyDescent="0.3">
      <c r="BD1289" t="s">
        <v>14662</v>
      </c>
      <c r="BE1289" t="s">
        <v>8237</v>
      </c>
      <c r="BF1289">
        <v>20</v>
      </c>
    </row>
    <row r="1290" spans="56:58" x14ac:dyDescent="0.3">
      <c r="BD1290" t="s">
        <v>15351</v>
      </c>
      <c r="BE1290" t="s">
        <v>8232</v>
      </c>
      <c r="BF1290">
        <v>25</v>
      </c>
    </row>
    <row r="1291" spans="56:58" x14ac:dyDescent="0.3">
      <c r="BD1291" t="s">
        <v>15353</v>
      </c>
      <c r="BE1291" t="s">
        <v>8237</v>
      </c>
      <c r="BF1291">
        <v>20</v>
      </c>
    </row>
    <row r="1292" spans="56:58" x14ac:dyDescent="0.3">
      <c r="BD1292" t="s">
        <v>15357</v>
      </c>
      <c r="BE1292" t="s">
        <v>8232</v>
      </c>
      <c r="BF1292">
        <v>25</v>
      </c>
    </row>
    <row r="1293" spans="56:58" x14ac:dyDescent="0.3">
      <c r="BD1293" t="s">
        <v>15363</v>
      </c>
      <c r="BE1293" t="s">
        <v>8232</v>
      </c>
      <c r="BF1293">
        <v>25</v>
      </c>
    </row>
    <row r="1294" spans="56:58" x14ac:dyDescent="0.3">
      <c r="BD1294" t="s">
        <v>15382</v>
      </c>
      <c r="BE1294" t="s">
        <v>8232</v>
      </c>
      <c r="BF1294">
        <v>25</v>
      </c>
    </row>
    <row r="1295" spans="56:58" x14ac:dyDescent="0.3">
      <c r="BD1295" t="s">
        <v>15383</v>
      </c>
      <c r="BE1295" t="s">
        <v>8232</v>
      </c>
      <c r="BF1295">
        <v>25</v>
      </c>
    </row>
    <row r="1296" spans="56:58" x14ac:dyDescent="0.3">
      <c r="BD1296" t="s">
        <v>15387</v>
      </c>
      <c r="BE1296" t="s">
        <v>8232</v>
      </c>
      <c r="BF1296">
        <v>25</v>
      </c>
    </row>
    <row r="1297" spans="56:58" x14ac:dyDescent="0.3">
      <c r="BD1297" t="s">
        <v>15389</v>
      </c>
      <c r="BE1297" t="s">
        <v>8232</v>
      </c>
      <c r="BF1297">
        <v>25</v>
      </c>
    </row>
    <row r="1298" spans="56:58" x14ac:dyDescent="0.3">
      <c r="BD1298" t="s">
        <v>8239</v>
      </c>
      <c r="BE1298" t="s">
        <v>8232</v>
      </c>
      <c r="BF1298">
        <v>25</v>
      </c>
    </row>
    <row r="1299" spans="56:58" x14ac:dyDescent="0.3">
      <c r="BD1299" t="s">
        <v>8286</v>
      </c>
      <c r="BE1299" t="s">
        <v>8232</v>
      </c>
      <c r="BF1299">
        <v>25</v>
      </c>
    </row>
    <row r="1300" spans="56:58" x14ac:dyDescent="0.3">
      <c r="BD1300" t="s">
        <v>8301</v>
      </c>
      <c r="BE1300" t="s">
        <v>8232</v>
      </c>
      <c r="BF1300">
        <v>25</v>
      </c>
    </row>
    <row r="1301" spans="56:58" x14ac:dyDescent="0.3">
      <c r="BD1301" t="s">
        <v>8308</v>
      </c>
      <c r="BE1301" t="s">
        <v>8232</v>
      </c>
      <c r="BF1301">
        <v>25</v>
      </c>
    </row>
    <row r="1302" spans="56:58" x14ac:dyDescent="0.3">
      <c r="BD1302" t="s">
        <v>8400</v>
      </c>
      <c r="BE1302" t="s">
        <v>8232</v>
      </c>
      <c r="BF1302">
        <v>25</v>
      </c>
    </row>
    <row r="1303" spans="56:58" x14ac:dyDescent="0.3">
      <c r="BD1303" t="s">
        <v>8457</v>
      </c>
      <c r="BE1303" t="s">
        <v>8232</v>
      </c>
      <c r="BF1303">
        <v>25</v>
      </c>
    </row>
    <row r="1304" spans="56:58" x14ac:dyDescent="0.3">
      <c r="BD1304" t="s">
        <v>8559</v>
      </c>
      <c r="BE1304" t="s">
        <v>8232</v>
      </c>
      <c r="BF1304">
        <v>25</v>
      </c>
    </row>
    <row r="1305" spans="56:58" x14ac:dyDescent="0.3">
      <c r="BD1305" t="s">
        <v>8561</v>
      </c>
      <c r="BE1305" t="s">
        <v>8232</v>
      </c>
      <c r="BF1305">
        <v>25</v>
      </c>
    </row>
    <row r="1306" spans="56:58" x14ac:dyDescent="0.3">
      <c r="BD1306" t="s">
        <v>8562</v>
      </c>
      <c r="BE1306" t="s">
        <v>8232</v>
      </c>
      <c r="BF1306">
        <v>25</v>
      </c>
    </row>
    <row r="1307" spans="56:58" x14ac:dyDescent="0.3">
      <c r="BD1307" t="s">
        <v>8694</v>
      </c>
      <c r="BE1307" t="s">
        <v>8232</v>
      </c>
      <c r="BF1307">
        <v>25</v>
      </c>
    </row>
    <row r="1308" spans="56:58" x14ac:dyDescent="0.3">
      <c r="BD1308" t="s">
        <v>8698</v>
      </c>
      <c r="BE1308" t="s">
        <v>8232</v>
      </c>
      <c r="BF1308">
        <v>25</v>
      </c>
    </row>
    <row r="1309" spans="56:58" x14ac:dyDescent="0.3">
      <c r="BD1309" t="s">
        <v>8711</v>
      </c>
      <c r="BE1309" t="s">
        <v>8232</v>
      </c>
      <c r="BF1309">
        <v>25</v>
      </c>
    </row>
    <row r="1310" spans="56:58" x14ac:dyDescent="0.3">
      <c r="BD1310" t="s">
        <v>8740</v>
      </c>
      <c r="BE1310" t="s">
        <v>8232</v>
      </c>
      <c r="BF1310">
        <v>25</v>
      </c>
    </row>
    <row r="1311" spans="56:58" x14ac:dyDescent="0.3">
      <c r="BD1311" t="s">
        <v>8775</v>
      </c>
      <c r="BE1311" t="s">
        <v>8282</v>
      </c>
      <c r="BF1311">
        <v>15</v>
      </c>
    </row>
    <row r="1312" spans="56:58" x14ac:dyDescent="0.3">
      <c r="BD1312" t="s">
        <v>8778</v>
      </c>
      <c r="BE1312" t="s">
        <v>8232</v>
      </c>
      <c r="BF1312">
        <v>25</v>
      </c>
    </row>
    <row r="1313" spans="56:58" x14ac:dyDescent="0.3">
      <c r="BD1313" t="s">
        <v>8788</v>
      </c>
      <c r="BE1313" t="s">
        <v>8232</v>
      </c>
      <c r="BF1313">
        <v>25</v>
      </c>
    </row>
    <row r="1314" spans="56:58" x14ac:dyDescent="0.3">
      <c r="BD1314" t="s">
        <v>8789</v>
      </c>
      <c r="BE1314" t="s">
        <v>8232</v>
      </c>
      <c r="BF1314">
        <v>25</v>
      </c>
    </row>
    <row r="1315" spans="56:58" x14ac:dyDescent="0.3">
      <c r="BD1315" t="s">
        <v>8790</v>
      </c>
      <c r="BE1315" t="s">
        <v>8232</v>
      </c>
      <c r="BF1315">
        <v>25</v>
      </c>
    </row>
    <row r="1316" spans="56:58" x14ac:dyDescent="0.3">
      <c r="BD1316" t="s">
        <v>8811</v>
      </c>
      <c r="BE1316" t="s">
        <v>8232</v>
      </c>
      <c r="BF1316">
        <v>25</v>
      </c>
    </row>
    <row r="1317" spans="56:58" x14ac:dyDescent="0.3">
      <c r="BD1317" t="s">
        <v>8832</v>
      </c>
      <c r="BE1317" t="s">
        <v>8232</v>
      </c>
      <c r="BF1317">
        <v>25</v>
      </c>
    </row>
    <row r="1318" spans="56:58" x14ac:dyDescent="0.3">
      <c r="BD1318" t="s">
        <v>8863</v>
      </c>
      <c r="BE1318" t="s">
        <v>8232</v>
      </c>
      <c r="BF1318">
        <v>25</v>
      </c>
    </row>
    <row r="1319" spans="56:58" x14ac:dyDescent="0.3">
      <c r="BD1319" t="s">
        <v>8868</v>
      </c>
      <c r="BE1319" t="s">
        <v>8232</v>
      </c>
      <c r="BF1319">
        <v>25</v>
      </c>
    </row>
    <row r="1320" spans="56:58" x14ac:dyDescent="0.3">
      <c r="BD1320" t="s">
        <v>8889</v>
      </c>
      <c r="BE1320" t="s">
        <v>8232</v>
      </c>
      <c r="BF1320">
        <v>25</v>
      </c>
    </row>
    <row r="1321" spans="56:58" x14ac:dyDescent="0.3">
      <c r="BD1321" t="s">
        <v>8931</v>
      </c>
      <c r="BE1321" t="s">
        <v>8232</v>
      </c>
      <c r="BF1321">
        <v>25</v>
      </c>
    </row>
    <row r="1322" spans="56:58" x14ac:dyDescent="0.3">
      <c r="BD1322" t="s">
        <v>8945</v>
      </c>
      <c r="BE1322" t="s">
        <v>8232</v>
      </c>
      <c r="BF1322">
        <v>25</v>
      </c>
    </row>
    <row r="1323" spans="56:58" x14ac:dyDescent="0.3">
      <c r="BD1323" t="s">
        <v>8951</v>
      </c>
      <c r="BE1323" t="s">
        <v>8232</v>
      </c>
      <c r="BF1323">
        <v>25</v>
      </c>
    </row>
    <row r="1324" spans="56:58" x14ac:dyDescent="0.3">
      <c r="BD1324" t="s">
        <v>8995</v>
      </c>
      <c r="BE1324" t="s">
        <v>8232</v>
      </c>
      <c r="BF1324">
        <v>25</v>
      </c>
    </row>
    <row r="1325" spans="56:58" x14ac:dyDescent="0.3">
      <c r="BD1325" t="s">
        <v>9006</v>
      </c>
      <c r="BE1325" t="s">
        <v>8232</v>
      </c>
      <c r="BF1325">
        <v>25</v>
      </c>
    </row>
    <row r="1326" spans="56:58" x14ac:dyDescent="0.3">
      <c r="BD1326" t="s">
        <v>9032</v>
      </c>
      <c r="BE1326" t="s">
        <v>8232</v>
      </c>
      <c r="BF1326">
        <v>25</v>
      </c>
    </row>
    <row r="1327" spans="56:58" x14ac:dyDescent="0.3">
      <c r="BD1327" t="s">
        <v>9034</v>
      </c>
      <c r="BE1327" t="s">
        <v>8232</v>
      </c>
      <c r="BF1327">
        <v>25</v>
      </c>
    </row>
    <row r="1328" spans="56:58" x14ac:dyDescent="0.3">
      <c r="BD1328" t="s">
        <v>9044</v>
      </c>
      <c r="BE1328" t="s">
        <v>8232</v>
      </c>
      <c r="BF1328">
        <v>25</v>
      </c>
    </row>
    <row r="1329" spans="56:58" x14ac:dyDescent="0.3">
      <c r="BD1329" t="s">
        <v>9045</v>
      </c>
      <c r="BE1329" t="s">
        <v>8232</v>
      </c>
      <c r="BF1329">
        <v>25</v>
      </c>
    </row>
    <row r="1330" spans="56:58" x14ac:dyDescent="0.3">
      <c r="BD1330" t="s">
        <v>9046</v>
      </c>
      <c r="BE1330" t="s">
        <v>8232</v>
      </c>
      <c r="BF1330">
        <v>25</v>
      </c>
    </row>
    <row r="1331" spans="56:58" x14ac:dyDescent="0.3">
      <c r="BD1331" t="s">
        <v>9087</v>
      </c>
      <c r="BE1331" t="s">
        <v>8232</v>
      </c>
      <c r="BF1331">
        <v>25</v>
      </c>
    </row>
    <row r="1332" spans="56:58" x14ac:dyDescent="0.3">
      <c r="BD1332" t="s">
        <v>9089</v>
      </c>
      <c r="BE1332" t="s">
        <v>8232</v>
      </c>
      <c r="BF1332">
        <v>25</v>
      </c>
    </row>
    <row r="1333" spans="56:58" x14ac:dyDescent="0.3">
      <c r="BD1333" t="s">
        <v>9090</v>
      </c>
      <c r="BE1333" t="s">
        <v>8232</v>
      </c>
      <c r="BF1333">
        <v>25</v>
      </c>
    </row>
    <row r="1334" spans="56:58" x14ac:dyDescent="0.3">
      <c r="BD1334" t="s">
        <v>9102</v>
      </c>
      <c r="BE1334" t="s">
        <v>8232</v>
      </c>
      <c r="BF1334">
        <v>25</v>
      </c>
    </row>
    <row r="1335" spans="56:58" x14ac:dyDescent="0.3">
      <c r="BD1335" t="s">
        <v>9104</v>
      </c>
      <c r="BE1335" t="s">
        <v>8232</v>
      </c>
      <c r="BF1335">
        <v>25</v>
      </c>
    </row>
    <row r="1336" spans="56:58" x14ac:dyDescent="0.3">
      <c r="BD1336" t="s">
        <v>9149</v>
      </c>
      <c r="BE1336" t="s">
        <v>8232</v>
      </c>
      <c r="BF1336">
        <v>25</v>
      </c>
    </row>
    <row r="1337" spans="56:58" x14ac:dyDescent="0.3">
      <c r="BD1337" t="s">
        <v>9175</v>
      </c>
      <c r="BE1337" t="s">
        <v>8232</v>
      </c>
      <c r="BF1337">
        <v>25</v>
      </c>
    </row>
    <row r="1338" spans="56:58" x14ac:dyDescent="0.3">
      <c r="BD1338" t="s">
        <v>9220</v>
      </c>
      <c r="BE1338" t="s">
        <v>8232</v>
      </c>
      <c r="BF1338">
        <v>25</v>
      </c>
    </row>
    <row r="1339" spans="56:58" x14ac:dyDescent="0.3">
      <c r="BD1339" t="s">
        <v>9240</v>
      </c>
      <c r="BE1339" t="s">
        <v>8232</v>
      </c>
      <c r="BF1339">
        <v>25</v>
      </c>
    </row>
    <row r="1340" spans="56:58" x14ac:dyDescent="0.3">
      <c r="BD1340" t="s">
        <v>9263</v>
      </c>
      <c r="BE1340" t="s">
        <v>8232</v>
      </c>
      <c r="BF1340">
        <v>25</v>
      </c>
    </row>
    <row r="1341" spans="56:58" x14ac:dyDescent="0.3">
      <c r="BD1341" t="s">
        <v>9377</v>
      </c>
      <c r="BE1341" t="s">
        <v>8232</v>
      </c>
      <c r="BF1341">
        <v>25</v>
      </c>
    </row>
    <row r="1342" spans="56:58" x14ac:dyDescent="0.3">
      <c r="BD1342" t="s">
        <v>9383</v>
      </c>
      <c r="BE1342" t="s">
        <v>8232</v>
      </c>
      <c r="BF1342">
        <v>25</v>
      </c>
    </row>
    <row r="1343" spans="56:58" x14ac:dyDescent="0.3">
      <c r="BD1343" t="s">
        <v>9399</v>
      </c>
      <c r="BE1343" t="s">
        <v>8237</v>
      </c>
      <c r="BF1343">
        <v>20</v>
      </c>
    </row>
    <row r="1344" spans="56:58" x14ac:dyDescent="0.3">
      <c r="BD1344" t="s">
        <v>9422</v>
      </c>
      <c r="BE1344" t="s">
        <v>8232</v>
      </c>
      <c r="BF1344">
        <v>25</v>
      </c>
    </row>
    <row r="1345" spans="56:58" x14ac:dyDescent="0.3">
      <c r="BD1345" t="s">
        <v>9431</v>
      </c>
      <c r="BE1345" t="s">
        <v>8232</v>
      </c>
      <c r="BF1345">
        <v>25</v>
      </c>
    </row>
    <row r="1346" spans="56:58" x14ac:dyDescent="0.3">
      <c r="BD1346" t="s">
        <v>9442</v>
      </c>
      <c r="BE1346" t="s">
        <v>8367</v>
      </c>
      <c r="BF1346">
        <v>0</v>
      </c>
    </row>
    <row r="1347" spans="56:58" x14ac:dyDescent="0.3">
      <c r="BD1347" t="s">
        <v>9459</v>
      </c>
      <c r="BE1347" t="s">
        <v>8232</v>
      </c>
      <c r="BF1347">
        <v>25</v>
      </c>
    </row>
    <row r="1348" spans="56:58" x14ac:dyDescent="0.3">
      <c r="BD1348" t="s">
        <v>9479</v>
      </c>
      <c r="BE1348" t="s">
        <v>8232</v>
      </c>
      <c r="BF1348">
        <v>25</v>
      </c>
    </row>
    <row r="1349" spans="56:58" x14ac:dyDescent="0.3">
      <c r="BD1349" t="s">
        <v>9495</v>
      </c>
      <c r="BE1349" t="s">
        <v>8232</v>
      </c>
      <c r="BF1349">
        <v>25</v>
      </c>
    </row>
    <row r="1350" spans="56:58" x14ac:dyDescent="0.3">
      <c r="BD1350" t="s">
        <v>9561</v>
      </c>
      <c r="BE1350" t="s">
        <v>8232</v>
      </c>
      <c r="BF1350">
        <v>25</v>
      </c>
    </row>
    <row r="1351" spans="56:58" x14ac:dyDescent="0.3">
      <c r="BD1351" t="s">
        <v>9610</v>
      </c>
      <c r="BE1351" t="s">
        <v>8232</v>
      </c>
      <c r="BF1351">
        <v>25</v>
      </c>
    </row>
    <row r="1352" spans="56:58" x14ac:dyDescent="0.3">
      <c r="BD1352" t="s">
        <v>9635</v>
      </c>
      <c r="BE1352" t="s">
        <v>8232</v>
      </c>
      <c r="BF1352">
        <v>25</v>
      </c>
    </row>
    <row r="1353" spans="56:58" x14ac:dyDescent="0.3">
      <c r="BD1353" t="s">
        <v>9666</v>
      </c>
      <c r="BE1353" t="s">
        <v>8232</v>
      </c>
      <c r="BF1353">
        <v>25</v>
      </c>
    </row>
    <row r="1354" spans="56:58" x14ac:dyDescent="0.3">
      <c r="BD1354" t="s">
        <v>9677</v>
      </c>
      <c r="BE1354" t="s">
        <v>8232</v>
      </c>
      <c r="BF1354">
        <v>25</v>
      </c>
    </row>
    <row r="1355" spans="56:58" x14ac:dyDescent="0.3">
      <c r="BD1355" t="s">
        <v>9735</v>
      </c>
      <c r="BE1355" t="s">
        <v>8232</v>
      </c>
      <c r="BF1355">
        <v>25</v>
      </c>
    </row>
    <row r="1356" spans="56:58" x14ac:dyDescent="0.3">
      <c r="BD1356" t="s">
        <v>9752</v>
      </c>
      <c r="BE1356" t="s">
        <v>8232</v>
      </c>
      <c r="BF1356">
        <v>25</v>
      </c>
    </row>
    <row r="1357" spans="56:58" x14ac:dyDescent="0.3">
      <c r="BD1357" t="s">
        <v>9753</v>
      </c>
      <c r="BE1357" t="s">
        <v>8232</v>
      </c>
      <c r="BF1357">
        <v>25</v>
      </c>
    </row>
    <row r="1358" spans="56:58" x14ac:dyDescent="0.3">
      <c r="BD1358" t="s">
        <v>9759</v>
      </c>
      <c r="BE1358" t="s">
        <v>8232</v>
      </c>
      <c r="BF1358">
        <v>25</v>
      </c>
    </row>
    <row r="1359" spans="56:58" x14ac:dyDescent="0.3">
      <c r="BD1359" t="s">
        <v>9760</v>
      </c>
      <c r="BE1359" t="s">
        <v>8232</v>
      </c>
      <c r="BF1359">
        <v>25</v>
      </c>
    </row>
    <row r="1360" spans="56:58" x14ac:dyDescent="0.3">
      <c r="BD1360" t="s">
        <v>9763</v>
      </c>
      <c r="BE1360" t="s">
        <v>8232</v>
      </c>
      <c r="BF1360">
        <v>25</v>
      </c>
    </row>
    <row r="1361" spans="56:58" x14ac:dyDescent="0.3">
      <c r="BD1361" t="s">
        <v>9794</v>
      </c>
      <c r="BE1361" t="s">
        <v>8232</v>
      </c>
      <c r="BF1361">
        <v>25</v>
      </c>
    </row>
    <row r="1362" spans="56:58" x14ac:dyDescent="0.3">
      <c r="BD1362" t="s">
        <v>9853</v>
      </c>
      <c r="BE1362" t="s">
        <v>8232</v>
      </c>
      <c r="BF1362">
        <v>25</v>
      </c>
    </row>
    <row r="1363" spans="56:58" x14ac:dyDescent="0.3">
      <c r="BD1363" t="s">
        <v>9854</v>
      </c>
      <c r="BE1363" t="s">
        <v>8232</v>
      </c>
      <c r="BF1363">
        <v>25</v>
      </c>
    </row>
    <row r="1364" spans="56:58" x14ac:dyDescent="0.3">
      <c r="BD1364" t="s">
        <v>9886</v>
      </c>
      <c r="BE1364" t="s">
        <v>8232</v>
      </c>
      <c r="BF1364">
        <v>25</v>
      </c>
    </row>
    <row r="1365" spans="56:58" x14ac:dyDescent="0.3">
      <c r="BD1365" t="s">
        <v>9925</v>
      </c>
      <c r="BE1365" t="s">
        <v>8232</v>
      </c>
      <c r="BF1365">
        <v>25</v>
      </c>
    </row>
    <row r="1366" spans="56:58" x14ac:dyDescent="0.3">
      <c r="BD1366" t="s">
        <v>9929</v>
      </c>
      <c r="BE1366" t="s">
        <v>8232</v>
      </c>
      <c r="BF1366">
        <v>25</v>
      </c>
    </row>
    <row r="1367" spans="56:58" x14ac:dyDescent="0.3">
      <c r="BD1367" t="s">
        <v>9963</v>
      </c>
      <c r="BE1367" t="s">
        <v>8232</v>
      </c>
      <c r="BF1367">
        <v>25</v>
      </c>
    </row>
    <row r="1368" spans="56:58" x14ac:dyDescent="0.3">
      <c r="BD1368" t="s">
        <v>9965</v>
      </c>
      <c r="BE1368" t="s">
        <v>8232</v>
      </c>
      <c r="BF1368">
        <v>25</v>
      </c>
    </row>
    <row r="1369" spans="56:58" x14ac:dyDescent="0.3">
      <c r="BD1369" t="s">
        <v>9967</v>
      </c>
      <c r="BE1369" t="s">
        <v>8232</v>
      </c>
      <c r="BF1369">
        <v>25</v>
      </c>
    </row>
    <row r="1370" spans="56:58" x14ac:dyDescent="0.3">
      <c r="BD1370" t="s">
        <v>9969</v>
      </c>
      <c r="BE1370" t="s">
        <v>8232</v>
      </c>
      <c r="BF1370">
        <v>25</v>
      </c>
    </row>
    <row r="1371" spans="56:58" x14ac:dyDescent="0.3">
      <c r="BD1371" t="s">
        <v>9970</v>
      </c>
      <c r="BE1371" t="s">
        <v>8232</v>
      </c>
      <c r="BF1371">
        <v>25</v>
      </c>
    </row>
    <row r="1372" spans="56:58" x14ac:dyDescent="0.3">
      <c r="BD1372" t="s">
        <v>9983</v>
      </c>
      <c r="BE1372" t="s">
        <v>8232</v>
      </c>
      <c r="BF1372">
        <v>25</v>
      </c>
    </row>
    <row r="1373" spans="56:58" x14ac:dyDescent="0.3">
      <c r="BD1373" t="s">
        <v>10006</v>
      </c>
      <c r="BE1373" t="s">
        <v>8232</v>
      </c>
      <c r="BF1373">
        <v>25</v>
      </c>
    </row>
    <row r="1374" spans="56:58" x14ac:dyDescent="0.3">
      <c r="BD1374" t="s">
        <v>10007</v>
      </c>
      <c r="BE1374" t="s">
        <v>8232</v>
      </c>
      <c r="BF1374">
        <v>25</v>
      </c>
    </row>
    <row r="1375" spans="56:58" x14ac:dyDescent="0.3">
      <c r="BD1375" t="s">
        <v>10016</v>
      </c>
      <c r="BE1375" t="s">
        <v>8232</v>
      </c>
      <c r="BF1375">
        <v>25</v>
      </c>
    </row>
    <row r="1376" spans="56:58" x14ac:dyDescent="0.3">
      <c r="BD1376" t="s">
        <v>10026</v>
      </c>
      <c r="BE1376" t="s">
        <v>8232</v>
      </c>
      <c r="BF1376">
        <v>25</v>
      </c>
    </row>
    <row r="1377" spans="56:58" x14ac:dyDescent="0.3">
      <c r="BD1377" t="s">
        <v>10057</v>
      </c>
      <c r="BE1377" t="s">
        <v>8232</v>
      </c>
      <c r="BF1377">
        <v>25</v>
      </c>
    </row>
    <row r="1378" spans="56:58" x14ac:dyDescent="0.3">
      <c r="BD1378" t="s">
        <v>10062</v>
      </c>
      <c r="BE1378" t="s">
        <v>8232</v>
      </c>
      <c r="BF1378">
        <v>25</v>
      </c>
    </row>
    <row r="1379" spans="56:58" x14ac:dyDescent="0.3">
      <c r="BD1379" t="s">
        <v>10119</v>
      </c>
      <c r="BE1379" t="s">
        <v>8232</v>
      </c>
      <c r="BF1379">
        <v>25</v>
      </c>
    </row>
    <row r="1380" spans="56:58" x14ac:dyDescent="0.3">
      <c r="BD1380" t="s">
        <v>10132</v>
      </c>
      <c r="BE1380" t="s">
        <v>8232</v>
      </c>
      <c r="BF1380">
        <v>25</v>
      </c>
    </row>
    <row r="1381" spans="56:58" x14ac:dyDescent="0.3">
      <c r="BD1381" t="s">
        <v>10135</v>
      </c>
      <c r="BE1381" t="s">
        <v>8232</v>
      </c>
      <c r="BF1381">
        <v>25</v>
      </c>
    </row>
    <row r="1382" spans="56:58" x14ac:dyDescent="0.3">
      <c r="BD1382" t="s">
        <v>10136</v>
      </c>
      <c r="BE1382" t="s">
        <v>8232</v>
      </c>
      <c r="BF1382">
        <v>25</v>
      </c>
    </row>
    <row r="1383" spans="56:58" x14ac:dyDescent="0.3">
      <c r="BD1383" t="s">
        <v>10151</v>
      </c>
      <c r="BE1383" t="s">
        <v>8232</v>
      </c>
      <c r="BF1383">
        <v>25</v>
      </c>
    </row>
    <row r="1384" spans="56:58" x14ac:dyDescent="0.3">
      <c r="BD1384" t="s">
        <v>10184</v>
      </c>
      <c r="BE1384" t="s">
        <v>8232</v>
      </c>
      <c r="BF1384">
        <v>25</v>
      </c>
    </row>
    <row r="1385" spans="56:58" x14ac:dyDescent="0.3">
      <c r="BD1385" t="s">
        <v>10221</v>
      </c>
      <c r="BE1385" t="s">
        <v>8232</v>
      </c>
      <c r="BF1385">
        <v>25</v>
      </c>
    </row>
    <row r="1386" spans="56:58" x14ac:dyDescent="0.3">
      <c r="BD1386" t="s">
        <v>10236</v>
      </c>
      <c r="BE1386" t="s">
        <v>8232</v>
      </c>
      <c r="BF1386">
        <v>25</v>
      </c>
    </row>
    <row r="1387" spans="56:58" x14ac:dyDescent="0.3">
      <c r="BD1387" t="s">
        <v>10284</v>
      </c>
      <c r="BE1387" t="s">
        <v>8232</v>
      </c>
      <c r="BF1387">
        <v>25</v>
      </c>
    </row>
    <row r="1388" spans="56:58" x14ac:dyDescent="0.3">
      <c r="BD1388" t="s">
        <v>10296</v>
      </c>
      <c r="BE1388" t="s">
        <v>8232</v>
      </c>
      <c r="BF1388">
        <v>25</v>
      </c>
    </row>
    <row r="1389" spans="56:58" x14ac:dyDescent="0.3">
      <c r="BD1389" t="s">
        <v>10326</v>
      </c>
      <c r="BE1389" t="s">
        <v>8232</v>
      </c>
      <c r="BF1389">
        <v>25</v>
      </c>
    </row>
    <row r="1390" spans="56:58" x14ac:dyDescent="0.3">
      <c r="BD1390" t="s">
        <v>10331</v>
      </c>
      <c r="BE1390" t="s">
        <v>8232</v>
      </c>
      <c r="BF1390">
        <v>25</v>
      </c>
    </row>
    <row r="1391" spans="56:58" x14ac:dyDescent="0.3">
      <c r="BD1391" t="s">
        <v>10346</v>
      </c>
      <c r="BE1391" t="s">
        <v>8232</v>
      </c>
      <c r="BF1391">
        <v>25</v>
      </c>
    </row>
    <row r="1392" spans="56:58" x14ac:dyDescent="0.3">
      <c r="BD1392" t="s">
        <v>10351</v>
      </c>
      <c r="BE1392" t="s">
        <v>8232</v>
      </c>
      <c r="BF1392">
        <v>25</v>
      </c>
    </row>
    <row r="1393" spans="56:58" x14ac:dyDescent="0.3">
      <c r="BD1393" t="s">
        <v>10455</v>
      </c>
      <c r="BE1393" t="s">
        <v>8232</v>
      </c>
      <c r="BF1393">
        <v>25</v>
      </c>
    </row>
    <row r="1394" spans="56:58" x14ac:dyDescent="0.3">
      <c r="BD1394" t="s">
        <v>10521</v>
      </c>
      <c r="BE1394" t="s">
        <v>8232</v>
      </c>
      <c r="BF1394">
        <v>25</v>
      </c>
    </row>
    <row r="1395" spans="56:58" x14ac:dyDescent="0.3">
      <c r="BD1395" t="s">
        <v>10524</v>
      </c>
      <c r="BE1395" t="s">
        <v>8232</v>
      </c>
      <c r="BF1395">
        <v>25</v>
      </c>
    </row>
    <row r="1396" spans="56:58" x14ac:dyDescent="0.3">
      <c r="BD1396" t="s">
        <v>10526</v>
      </c>
      <c r="BE1396" t="s">
        <v>8232</v>
      </c>
      <c r="BF1396">
        <v>25</v>
      </c>
    </row>
    <row r="1397" spans="56:58" x14ac:dyDescent="0.3">
      <c r="BD1397" t="s">
        <v>10550</v>
      </c>
      <c r="BE1397" t="s">
        <v>8232</v>
      </c>
      <c r="BF1397">
        <v>25</v>
      </c>
    </row>
    <row r="1398" spans="56:58" x14ac:dyDescent="0.3">
      <c r="BD1398" t="s">
        <v>10641</v>
      </c>
      <c r="BE1398" t="s">
        <v>8232</v>
      </c>
      <c r="BF1398">
        <v>25</v>
      </c>
    </row>
    <row r="1399" spans="56:58" x14ac:dyDescent="0.3">
      <c r="BD1399" t="s">
        <v>10667</v>
      </c>
      <c r="BE1399" t="s">
        <v>8232</v>
      </c>
      <c r="BF1399">
        <v>25</v>
      </c>
    </row>
    <row r="1400" spans="56:58" x14ac:dyDescent="0.3">
      <c r="BD1400" t="s">
        <v>10680</v>
      </c>
      <c r="BE1400" t="s">
        <v>8232</v>
      </c>
      <c r="BF1400">
        <v>25</v>
      </c>
    </row>
    <row r="1401" spans="56:58" x14ac:dyDescent="0.3">
      <c r="BD1401" t="s">
        <v>10686</v>
      </c>
      <c r="BE1401" t="s">
        <v>8232</v>
      </c>
      <c r="BF1401">
        <v>25</v>
      </c>
    </row>
    <row r="1402" spans="56:58" x14ac:dyDescent="0.3">
      <c r="BD1402" t="s">
        <v>10687</v>
      </c>
      <c r="BE1402" t="s">
        <v>8232</v>
      </c>
      <c r="BF1402">
        <v>25</v>
      </c>
    </row>
    <row r="1403" spans="56:58" x14ac:dyDescent="0.3">
      <c r="BD1403" t="s">
        <v>10695</v>
      </c>
      <c r="BE1403" t="s">
        <v>8232</v>
      </c>
      <c r="BF1403">
        <v>25</v>
      </c>
    </row>
    <row r="1404" spans="56:58" x14ac:dyDescent="0.3">
      <c r="BD1404" t="s">
        <v>10696</v>
      </c>
      <c r="BE1404" t="s">
        <v>8232</v>
      </c>
      <c r="BF1404">
        <v>25</v>
      </c>
    </row>
    <row r="1405" spans="56:58" x14ac:dyDescent="0.3">
      <c r="BD1405" t="s">
        <v>10702</v>
      </c>
      <c r="BE1405" t="s">
        <v>8232</v>
      </c>
      <c r="BF1405">
        <v>25</v>
      </c>
    </row>
    <row r="1406" spans="56:58" x14ac:dyDescent="0.3">
      <c r="BD1406" t="s">
        <v>10750</v>
      </c>
      <c r="BE1406" t="s">
        <v>8232</v>
      </c>
      <c r="BF1406">
        <v>25</v>
      </c>
    </row>
    <row r="1407" spans="56:58" x14ac:dyDescent="0.3">
      <c r="BD1407" t="s">
        <v>10753</v>
      </c>
      <c r="BE1407" t="s">
        <v>8232</v>
      </c>
      <c r="BF1407">
        <v>25</v>
      </c>
    </row>
    <row r="1408" spans="56:58" x14ac:dyDescent="0.3">
      <c r="BD1408" t="s">
        <v>10758</v>
      </c>
      <c r="BE1408" t="s">
        <v>8232</v>
      </c>
      <c r="BF1408">
        <v>25</v>
      </c>
    </row>
    <row r="1409" spans="56:58" x14ac:dyDescent="0.3">
      <c r="BD1409" t="s">
        <v>10763</v>
      </c>
      <c r="BE1409" t="s">
        <v>8232</v>
      </c>
      <c r="BF1409">
        <v>25</v>
      </c>
    </row>
    <row r="1410" spans="56:58" x14ac:dyDescent="0.3">
      <c r="BD1410" t="s">
        <v>10768</v>
      </c>
      <c r="BE1410" t="s">
        <v>8232</v>
      </c>
      <c r="BF1410">
        <v>25</v>
      </c>
    </row>
    <row r="1411" spans="56:58" x14ac:dyDescent="0.3">
      <c r="BD1411" t="s">
        <v>10770</v>
      </c>
      <c r="BE1411" t="s">
        <v>8232</v>
      </c>
      <c r="BF1411">
        <v>25</v>
      </c>
    </row>
    <row r="1412" spans="56:58" x14ac:dyDescent="0.3">
      <c r="BD1412" t="s">
        <v>10799</v>
      </c>
      <c r="BE1412" t="s">
        <v>8232</v>
      </c>
      <c r="BF1412">
        <v>25</v>
      </c>
    </row>
    <row r="1413" spans="56:58" x14ac:dyDescent="0.3">
      <c r="BD1413" t="s">
        <v>10824</v>
      </c>
      <c r="BE1413" t="s">
        <v>8232</v>
      </c>
      <c r="BF1413">
        <v>25</v>
      </c>
    </row>
    <row r="1414" spans="56:58" x14ac:dyDescent="0.3">
      <c r="BD1414" t="s">
        <v>10835</v>
      </c>
      <c r="BE1414" t="s">
        <v>8232</v>
      </c>
      <c r="BF1414">
        <v>25</v>
      </c>
    </row>
    <row r="1415" spans="56:58" x14ac:dyDescent="0.3">
      <c r="BD1415" t="s">
        <v>11000</v>
      </c>
      <c r="BE1415" t="s">
        <v>8232</v>
      </c>
      <c r="BF1415">
        <v>25</v>
      </c>
    </row>
    <row r="1416" spans="56:58" x14ac:dyDescent="0.3">
      <c r="BD1416" t="s">
        <v>11003</v>
      </c>
      <c r="BE1416" t="s">
        <v>8232</v>
      </c>
      <c r="BF1416">
        <v>25</v>
      </c>
    </row>
    <row r="1417" spans="56:58" x14ac:dyDescent="0.3">
      <c r="BD1417" t="s">
        <v>11062</v>
      </c>
      <c r="BE1417" t="s">
        <v>8232</v>
      </c>
      <c r="BF1417">
        <v>25</v>
      </c>
    </row>
    <row r="1418" spans="56:58" x14ac:dyDescent="0.3">
      <c r="BD1418" t="s">
        <v>11063</v>
      </c>
      <c r="BE1418" t="s">
        <v>8232</v>
      </c>
      <c r="BF1418">
        <v>25</v>
      </c>
    </row>
    <row r="1419" spans="56:58" x14ac:dyDescent="0.3">
      <c r="BD1419" t="s">
        <v>11071</v>
      </c>
      <c r="BE1419" t="s">
        <v>8232</v>
      </c>
      <c r="BF1419">
        <v>25</v>
      </c>
    </row>
    <row r="1420" spans="56:58" x14ac:dyDescent="0.3">
      <c r="BD1420" t="s">
        <v>11072</v>
      </c>
      <c r="BE1420" t="s">
        <v>8232</v>
      </c>
      <c r="BF1420">
        <v>25</v>
      </c>
    </row>
    <row r="1421" spans="56:58" x14ac:dyDescent="0.3">
      <c r="BD1421" t="s">
        <v>11149</v>
      </c>
      <c r="BE1421" t="s">
        <v>8232</v>
      </c>
      <c r="BF1421">
        <v>25</v>
      </c>
    </row>
    <row r="1422" spans="56:58" x14ac:dyDescent="0.3">
      <c r="BD1422" t="s">
        <v>11151</v>
      </c>
      <c r="BE1422" t="s">
        <v>8232</v>
      </c>
      <c r="BF1422">
        <v>25</v>
      </c>
    </row>
    <row r="1423" spans="56:58" x14ac:dyDescent="0.3">
      <c r="BD1423" t="s">
        <v>11155</v>
      </c>
      <c r="BE1423" t="s">
        <v>8232</v>
      </c>
      <c r="BF1423">
        <v>25</v>
      </c>
    </row>
    <row r="1424" spans="56:58" x14ac:dyDescent="0.3">
      <c r="BD1424" t="s">
        <v>11156</v>
      </c>
      <c r="BE1424" t="s">
        <v>8232</v>
      </c>
      <c r="BF1424">
        <v>25</v>
      </c>
    </row>
    <row r="1425" spans="56:58" x14ac:dyDescent="0.3">
      <c r="BD1425" t="s">
        <v>11157</v>
      </c>
      <c r="BE1425" t="s">
        <v>8232</v>
      </c>
      <c r="BF1425">
        <v>25</v>
      </c>
    </row>
    <row r="1426" spans="56:58" x14ac:dyDescent="0.3">
      <c r="BD1426" t="s">
        <v>11167</v>
      </c>
      <c r="BE1426" t="s">
        <v>8232</v>
      </c>
      <c r="BF1426">
        <v>25</v>
      </c>
    </row>
    <row r="1427" spans="56:58" x14ac:dyDescent="0.3">
      <c r="BD1427" t="s">
        <v>11174</v>
      </c>
      <c r="BE1427" t="s">
        <v>8232</v>
      </c>
      <c r="BF1427">
        <v>25</v>
      </c>
    </row>
    <row r="1428" spans="56:58" x14ac:dyDescent="0.3">
      <c r="BD1428" t="s">
        <v>11176</v>
      </c>
      <c r="BE1428" t="s">
        <v>8232</v>
      </c>
      <c r="BF1428">
        <v>25</v>
      </c>
    </row>
    <row r="1429" spans="56:58" x14ac:dyDescent="0.3">
      <c r="BD1429" t="s">
        <v>11179</v>
      </c>
      <c r="BE1429" t="s">
        <v>8232</v>
      </c>
      <c r="BF1429">
        <v>25</v>
      </c>
    </row>
    <row r="1430" spans="56:58" x14ac:dyDescent="0.3">
      <c r="BD1430" t="s">
        <v>11186</v>
      </c>
      <c r="BE1430" t="s">
        <v>8232</v>
      </c>
      <c r="BF1430">
        <v>25</v>
      </c>
    </row>
    <row r="1431" spans="56:58" x14ac:dyDescent="0.3">
      <c r="BD1431" t="s">
        <v>11212</v>
      </c>
      <c r="BE1431" t="s">
        <v>8232</v>
      </c>
      <c r="BF1431">
        <v>25</v>
      </c>
    </row>
    <row r="1432" spans="56:58" x14ac:dyDescent="0.3">
      <c r="BD1432" t="s">
        <v>11215</v>
      </c>
      <c r="BE1432" t="s">
        <v>8232</v>
      </c>
      <c r="BF1432">
        <v>25</v>
      </c>
    </row>
    <row r="1433" spans="56:58" x14ac:dyDescent="0.3">
      <c r="BD1433" t="s">
        <v>11217</v>
      </c>
      <c r="BE1433" t="s">
        <v>8232</v>
      </c>
      <c r="BF1433">
        <v>25</v>
      </c>
    </row>
    <row r="1434" spans="56:58" x14ac:dyDescent="0.3">
      <c r="BD1434" t="s">
        <v>11233</v>
      </c>
      <c r="BE1434" t="s">
        <v>8232</v>
      </c>
      <c r="BF1434">
        <v>25</v>
      </c>
    </row>
    <row r="1435" spans="56:58" x14ac:dyDescent="0.3">
      <c r="BD1435" t="s">
        <v>11237</v>
      </c>
      <c r="BE1435" t="s">
        <v>8232</v>
      </c>
      <c r="BF1435">
        <v>25</v>
      </c>
    </row>
    <row r="1436" spans="56:58" x14ac:dyDescent="0.3">
      <c r="BD1436" t="s">
        <v>11245</v>
      </c>
      <c r="BE1436" t="s">
        <v>8232</v>
      </c>
      <c r="BF1436">
        <v>25</v>
      </c>
    </row>
    <row r="1437" spans="56:58" x14ac:dyDescent="0.3">
      <c r="BD1437" t="s">
        <v>11248</v>
      </c>
      <c r="BE1437" t="s">
        <v>8232</v>
      </c>
      <c r="BF1437">
        <v>25</v>
      </c>
    </row>
    <row r="1438" spans="56:58" x14ac:dyDescent="0.3">
      <c r="BD1438" t="s">
        <v>11253</v>
      </c>
      <c r="BE1438" t="s">
        <v>8232</v>
      </c>
      <c r="BF1438">
        <v>25</v>
      </c>
    </row>
    <row r="1439" spans="56:58" x14ac:dyDescent="0.3">
      <c r="BD1439" t="s">
        <v>11254</v>
      </c>
      <c r="BE1439" t="s">
        <v>8232</v>
      </c>
      <c r="BF1439">
        <v>25</v>
      </c>
    </row>
    <row r="1440" spans="56:58" x14ac:dyDescent="0.3">
      <c r="BD1440" t="s">
        <v>11290</v>
      </c>
      <c r="BE1440" t="s">
        <v>8232</v>
      </c>
      <c r="BF1440">
        <v>25</v>
      </c>
    </row>
    <row r="1441" spans="56:58" x14ac:dyDescent="0.3">
      <c r="BD1441" t="s">
        <v>11300</v>
      </c>
      <c r="BE1441" t="s">
        <v>8232</v>
      </c>
      <c r="BF1441">
        <v>25</v>
      </c>
    </row>
    <row r="1442" spans="56:58" x14ac:dyDescent="0.3">
      <c r="BD1442" t="s">
        <v>11332</v>
      </c>
      <c r="BE1442" t="s">
        <v>8232</v>
      </c>
      <c r="BF1442">
        <v>25</v>
      </c>
    </row>
    <row r="1443" spans="56:58" x14ac:dyDescent="0.3">
      <c r="BD1443" t="s">
        <v>11333</v>
      </c>
      <c r="BE1443" t="s">
        <v>8232</v>
      </c>
      <c r="BF1443">
        <v>25</v>
      </c>
    </row>
    <row r="1444" spans="56:58" x14ac:dyDescent="0.3">
      <c r="BD1444" t="s">
        <v>11372</v>
      </c>
      <c r="BE1444" t="s">
        <v>8232</v>
      </c>
      <c r="BF1444">
        <v>25</v>
      </c>
    </row>
    <row r="1445" spans="56:58" x14ac:dyDescent="0.3">
      <c r="BD1445" t="s">
        <v>11373</v>
      </c>
      <c r="BE1445" t="s">
        <v>8232</v>
      </c>
      <c r="BF1445">
        <v>25</v>
      </c>
    </row>
    <row r="1446" spans="56:58" x14ac:dyDescent="0.3">
      <c r="BD1446" t="s">
        <v>11374</v>
      </c>
      <c r="BE1446" t="s">
        <v>8232</v>
      </c>
      <c r="BF1446">
        <v>25</v>
      </c>
    </row>
    <row r="1447" spans="56:58" x14ac:dyDescent="0.3">
      <c r="BD1447" t="s">
        <v>11375</v>
      </c>
      <c r="BE1447" t="s">
        <v>8232</v>
      </c>
      <c r="BF1447">
        <v>25</v>
      </c>
    </row>
    <row r="1448" spans="56:58" x14ac:dyDescent="0.3">
      <c r="BD1448" t="s">
        <v>11486</v>
      </c>
      <c r="BE1448" t="s">
        <v>8232</v>
      </c>
      <c r="BF1448">
        <v>25</v>
      </c>
    </row>
    <row r="1449" spans="56:58" x14ac:dyDescent="0.3">
      <c r="BD1449" t="s">
        <v>11528</v>
      </c>
      <c r="BE1449" t="s">
        <v>8232</v>
      </c>
      <c r="BF1449">
        <v>25</v>
      </c>
    </row>
    <row r="1450" spans="56:58" x14ac:dyDescent="0.3">
      <c r="BD1450" t="s">
        <v>11637</v>
      </c>
      <c r="BE1450" t="s">
        <v>8232</v>
      </c>
      <c r="BF1450">
        <v>25</v>
      </c>
    </row>
    <row r="1451" spans="56:58" x14ac:dyDescent="0.3">
      <c r="BD1451" t="s">
        <v>11639</v>
      </c>
      <c r="BE1451" t="s">
        <v>8232</v>
      </c>
      <c r="BF1451">
        <v>25</v>
      </c>
    </row>
    <row r="1452" spans="56:58" x14ac:dyDescent="0.3">
      <c r="BD1452" t="s">
        <v>11653</v>
      </c>
      <c r="BE1452" t="s">
        <v>8232</v>
      </c>
      <c r="BF1452">
        <v>25</v>
      </c>
    </row>
    <row r="1453" spans="56:58" x14ac:dyDescent="0.3">
      <c r="BD1453" t="s">
        <v>11692</v>
      </c>
      <c r="BE1453" t="s">
        <v>8232</v>
      </c>
      <c r="BF1453">
        <v>25</v>
      </c>
    </row>
    <row r="1454" spans="56:58" x14ac:dyDescent="0.3">
      <c r="BD1454" t="s">
        <v>11693</v>
      </c>
      <c r="BE1454" t="s">
        <v>8232</v>
      </c>
      <c r="BF1454">
        <v>25</v>
      </c>
    </row>
    <row r="1455" spans="56:58" x14ac:dyDescent="0.3">
      <c r="BD1455" t="s">
        <v>11694</v>
      </c>
      <c r="BE1455" t="s">
        <v>8232</v>
      </c>
      <c r="BF1455">
        <v>25</v>
      </c>
    </row>
    <row r="1456" spans="56:58" x14ac:dyDescent="0.3">
      <c r="BD1456" t="s">
        <v>11700</v>
      </c>
      <c r="BE1456" t="s">
        <v>8232</v>
      </c>
      <c r="BF1456">
        <v>25</v>
      </c>
    </row>
    <row r="1457" spans="56:58" x14ac:dyDescent="0.3">
      <c r="BD1457" t="s">
        <v>11827</v>
      </c>
      <c r="BE1457" t="s">
        <v>8232</v>
      </c>
      <c r="BF1457">
        <v>25</v>
      </c>
    </row>
    <row r="1458" spans="56:58" x14ac:dyDescent="0.3">
      <c r="BD1458" t="s">
        <v>11829</v>
      </c>
      <c r="BE1458" t="s">
        <v>8232</v>
      </c>
      <c r="BF1458">
        <v>25</v>
      </c>
    </row>
    <row r="1459" spans="56:58" x14ac:dyDescent="0.3">
      <c r="BD1459" t="s">
        <v>11835</v>
      </c>
      <c r="BE1459" t="s">
        <v>8237</v>
      </c>
      <c r="BF1459">
        <v>20</v>
      </c>
    </row>
    <row r="1460" spans="56:58" x14ac:dyDescent="0.3">
      <c r="BD1460" t="s">
        <v>11852</v>
      </c>
      <c r="BE1460" t="s">
        <v>8232</v>
      </c>
      <c r="BF1460">
        <v>25</v>
      </c>
    </row>
    <row r="1461" spans="56:58" x14ac:dyDescent="0.3">
      <c r="BD1461" t="s">
        <v>11882</v>
      </c>
      <c r="BE1461" t="s">
        <v>8232</v>
      </c>
      <c r="BF1461">
        <v>25</v>
      </c>
    </row>
    <row r="1462" spans="56:58" x14ac:dyDescent="0.3">
      <c r="BD1462" t="s">
        <v>11883</v>
      </c>
      <c r="BE1462" t="s">
        <v>8232</v>
      </c>
      <c r="BF1462">
        <v>25</v>
      </c>
    </row>
    <row r="1463" spans="56:58" x14ac:dyDescent="0.3">
      <c r="BD1463" t="s">
        <v>11884</v>
      </c>
      <c r="BE1463" t="s">
        <v>8232</v>
      </c>
      <c r="BF1463">
        <v>25</v>
      </c>
    </row>
    <row r="1464" spans="56:58" x14ac:dyDescent="0.3">
      <c r="BD1464" t="s">
        <v>11885</v>
      </c>
      <c r="BE1464" t="s">
        <v>8232</v>
      </c>
      <c r="BF1464">
        <v>25</v>
      </c>
    </row>
    <row r="1465" spans="56:58" x14ac:dyDescent="0.3">
      <c r="BD1465" t="s">
        <v>11886</v>
      </c>
      <c r="BE1465" t="s">
        <v>8232</v>
      </c>
      <c r="BF1465">
        <v>25</v>
      </c>
    </row>
    <row r="1466" spans="56:58" x14ac:dyDescent="0.3">
      <c r="BD1466" t="s">
        <v>11887</v>
      </c>
      <c r="BE1466" t="s">
        <v>8232</v>
      </c>
      <c r="BF1466">
        <v>25</v>
      </c>
    </row>
    <row r="1467" spans="56:58" x14ac:dyDescent="0.3">
      <c r="BD1467" t="s">
        <v>11918</v>
      </c>
      <c r="BE1467" t="s">
        <v>8232</v>
      </c>
      <c r="BF1467">
        <v>25</v>
      </c>
    </row>
    <row r="1468" spans="56:58" x14ac:dyDescent="0.3">
      <c r="BD1468" t="s">
        <v>11941</v>
      </c>
      <c r="BE1468" t="s">
        <v>8282</v>
      </c>
      <c r="BF1468">
        <v>15</v>
      </c>
    </row>
    <row r="1469" spans="56:58" x14ac:dyDescent="0.3">
      <c r="BD1469" t="s">
        <v>11944</v>
      </c>
      <c r="BE1469" t="s">
        <v>8232</v>
      </c>
      <c r="BF1469">
        <v>25</v>
      </c>
    </row>
    <row r="1470" spans="56:58" x14ac:dyDescent="0.3">
      <c r="BD1470" t="s">
        <v>11955</v>
      </c>
      <c r="BE1470" t="s">
        <v>8232</v>
      </c>
      <c r="BF1470">
        <v>25</v>
      </c>
    </row>
    <row r="1471" spans="56:58" x14ac:dyDescent="0.3">
      <c r="BD1471" t="s">
        <v>11992</v>
      </c>
      <c r="BE1471" t="s">
        <v>8232</v>
      </c>
      <c r="BF1471">
        <v>25</v>
      </c>
    </row>
    <row r="1472" spans="56:58" x14ac:dyDescent="0.3">
      <c r="BD1472" t="s">
        <v>11993</v>
      </c>
      <c r="BE1472" t="s">
        <v>8232</v>
      </c>
      <c r="BF1472">
        <v>25</v>
      </c>
    </row>
    <row r="1473" spans="56:58" x14ac:dyDescent="0.3">
      <c r="BD1473" t="s">
        <v>11995</v>
      </c>
      <c r="BE1473" t="s">
        <v>8232</v>
      </c>
      <c r="BF1473">
        <v>25</v>
      </c>
    </row>
    <row r="1474" spans="56:58" x14ac:dyDescent="0.3">
      <c r="BD1474" t="s">
        <v>12067</v>
      </c>
      <c r="BE1474" t="s">
        <v>8232</v>
      </c>
      <c r="BF1474">
        <v>25</v>
      </c>
    </row>
    <row r="1475" spans="56:58" x14ac:dyDescent="0.3">
      <c r="BD1475" t="s">
        <v>12088</v>
      </c>
      <c r="BE1475" t="s">
        <v>8232</v>
      </c>
      <c r="BF1475">
        <v>25</v>
      </c>
    </row>
    <row r="1476" spans="56:58" x14ac:dyDescent="0.3">
      <c r="BD1476" t="s">
        <v>12103</v>
      </c>
      <c r="BE1476" t="s">
        <v>8232</v>
      </c>
      <c r="BF1476">
        <v>25</v>
      </c>
    </row>
    <row r="1477" spans="56:58" x14ac:dyDescent="0.3">
      <c r="BD1477" t="s">
        <v>12235</v>
      </c>
      <c r="BE1477" t="s">
        <v>8232</v>
      </c>
      <c r="BF1477">
        <v>25</v>
      </c>
    </row>
    <row r="1478" spans="56:58" x14ac:dyDescent="0.3">
      <c r="BD1478" t="s">
        <v>12288</v>
      </c>
      <c r="BE1478" t="s">
        <v>8232</v>
      </c>
      <c r="BF1478">
        <v>25</v>
      </c>
    </row>
    <row r="1479" spans="56:58" x14ac:dyDescent="0.3">
      <c r="BD1479" t="s">
        <v>12311</v>
      </c>
      <c r="BE1479" t="s">
        <v>8232</v>
      </c>
      <c r="BF1479">
        <v>25</v>
      </c>
    </row>
    <row r="1480" spans="56:58" x14ac:dyDescent="0.3">
      <c r="BD1480" t="s">
        <v>12315</v>
      </c>
      <c r="BE1480" t="s">
        <v>8232</v>
      </c>
      <c r="BF1480">
        <v>25</v>
      </c>
    </row>
    <row r="1481" spans="56:58" x14ac:dyDescent="0.3">
      <c r="BD1481" t="s">
        <v>12420</v>
      </c>
      <c r="BE1481" t="s">
        <v>8232</v>
      </c>
      <c r="BF1481">
        <v>25</v>
      </c>
    </row>
    <row r="1482" spans="56:58" x14ac:dyDescent="0.3">
      <c r="BD1482" t="s">
        <v>12424</v>
      </c>
      <c r="BE1482" t="s">
        <v>8232</v>
      </c>
      <c r="BF1482">
        <v>25</v>
      </c>
    </row>
    <row r="1483" spans="56:58" x14ac:dyDescent="0.3">
      <c r="BD1483" t="s">
        <v>12451</v>
      </c>
      <c r="BE1483" t="s">
        <v>8232</v>
      </c>
      <c r="BF1483">
        <v>25</v>
      </c>
    </row>
    <row r="1484" spans="56:58" x14ac:dyDescent="0.3">
      <c r="BD1484" t="s">
        <v>12453</v>
      </c>
      <c r="BE1484" t="s">
        <v>8232</v>
      </c>
      <c r="BF1484">
        <v>25</v>
      </c>
    </row>
    <row r="1485" spans="56:58" x14ac:dyDescent="0.3">
      <c r="BD1485" t="s">
        <v>12456</v>
      </c>
      <c r="BE1485" t="s">
        <v>8232</v>
      </c>
      <c r="BF1485">
        <v>25</v>
      </c>
    </row>
    <row r="1486" spans="56:58" x14ac:dyDescent="0.3">
      <c r="BD1486" t="s">
        <v>12523</v>
      </c>
      <c r="BE1486" t="s">
        <v>8232</v>
      </c>
      <c r="BF1486">
        <v>25</v>
      </c>
    </row>
    <row r="1487" spans="56:58" x14ac:dyDescent="0.3">
      <c r="BD1487" t="s">
        <v>12524</v>
      </c>
      <c r="BE1487" t="s">
        <v>8232</v>
      </c>
      <c r="BF1487">
        <v>25</v>
      </c>
    </row>
    <row r="1488" spans="56:58" x14ac:dyDescent="0.3">
      <c r="BD1488" t="s">
        <v>12526</v>
      </c>
      <c r="BE1488" t="s">
        <v>8232</v>
      </c>
      <c r="BF1488">
        <v>25</v>
      </c>
    </row>
    <row r="1489" spans="56:58" x14ac:dyDescent="0.3">
      <c r="BD1489" t="s">
        <v>12537</v>
      </c>
      <c r="BE1489" t="s">
        <v>8232</v>
      </c>
      <c r="BF1489">
        <v>25</v>
      </c>
    </row>
    <row r="1490" spans="56:58" x14ac:dyDescent="0.3">
      <c r="BD1490" t="s">
        <v>12539</v>
      </c>
      <c r="BE1490" t="s">
        <v>8232</v>
      </c>
      <c r="BF1490">
        <v>25</v>
      </c>
    </row>
    <row r="1491" spans="56:58" x14ac:dyDescent="0.3">
      <c r="BD1491" t="s">
        <v>12557</v>
      </c>
      <c r="BE1491" t="s">
        <v>8232</v>
      </c>
      <c r="BF1491">
        <v>25</v>
      </c>
    </row>
    <row r="1492" spans="56:58" x14ac:dyDescent="0.3">
      <c r="BD1492" t="s">
        <v>12558</v>
      </c>
      <c r="BE1492" t="s">
        <v>8232</v>
      </c>
      <c r="BF1492">
        <v>25</v>
      </c>
    </row>
    <row r="1493" spans="56:58" x14ac:dyDescent="0.3">
      <c r="BD1493" t="s">
        <v>12584</v>
      </c>
      <c r="BE1493" t="s">
        <v>8232</v>
      </c>
      <c r="BF1493">
        <v>25</v>
      </c>
    </row>
    <row r="1494" spans="56:58" x14ac:dyDescent="0.3">
      <c r="BD1494" t="s">
        <v>12586</v>
      </c>
      <c r="BE1494" t="s">
        <v>8232</v>
      </c>
      <c r="BF1494">
        <v>25</v>
      </c>
    </row>
    <row r="1495" spans="56:58" x14ac:dyDescent="0.3">
      <c r="BD1495" t="s">
        <v>12608</v>
      </c>
      <c r="BE1495" t="s">
        <v>8232</v>
      </c>
      <c r="BF1495">
        <v>25</v>
      </c>
    </row>
    <row r="1496" spans="56:58" x14ac:dyDescent="0.3">
      <c r="BD1496" t="s">
        <v>12627</v>
      </c>
      <c r="BE1496" t="s">
        <v>8232</v>
      </c>
      <c r="BF1496">
        <v>25</v>
      </c>
    </row>
    <row r="1497" spans="56:58" x14ac:dyDescent="0.3">
      <c r="BD1497" t="s">
        <v>12670</v>
      </c>
      <c r="BE1497" t="s">
        <v>8232</v>
      </c>
      <c r="BF1497">
        <v>25</v>
      </c>
    </row>
    <row r="1498" spans="56:58" x14ac:dyDescent="0.3">
      <c r="BD1498" t="s">
        <v>12672</v>
      </c>
      <c r="BE1498" t="s">
        <v>8232</v>
      </c>
      <c r="BF1498">
        <v>25</v>
      </c>
    </row>
    <row r="1499" spans="56:58" x14ac:dyDescent="0.3">
      <c r="BD1499" t="s">
        <v>12673</v>
      </c>
      <c r="BE1499" t="s">
        <v>8232</v>
      </c>
      <c r="BF1499">
        <v>25</v>
      </c>
    </row>
    <row r="1500" spans="56:58" x14ac:dyDescent="0.3">
      <c r="BD1500" t="s">
        <v>12674</v>
      </c>
      <c r="BE1500" t="s">
        <v>8232</v>
      </c>
      <c r="BF1500">
        <v>25</v>
      </c>
    </row>
    <row r="1501" spans="56:58" x14ac:dyDescent="0.3">
      <c r="BD1501" t="s">
        <v>12711</v>
      </c>
      <c r="BE1501" t="s">
        <v>8232</v>
      </c>
      <c r="BF1501">
        <v>25</v>
      </c>
    </row>
    <row r="1502" spans="56:58" x14ac:dyDescent="0.3">
      <c r="BD1502" t="s">
        <v>12726</v>
      </c>
      <c r="BE1502" t="s">
        <v>8232</v>
      </c>
      <c r="BF1502">
        <v>25</v>
      </c>
    </row>
    <row r="1503" spans="56:58" x14ac:dyDescent="0.3">
      <c r="BD1503" t="s">
        <v>12786</v>
      </c>
      <c r="BE1503" t="s">
        <v>8232</v>
      </c>
      <c r="BF1503">
        <v>25</v>
      </c>
    </row>
    <row r="1504" spans="56:58" x14ac:dyDescent="0.3">
      <c r="BD1504" t="s">
        <v>12797</v>
      </c>
      <c r="BE1504" t="s">
        <v>8232</v>
      </c>
      <c r="BF1504">
        <v>25</v>
      </c>
    </row>
    <row r="1505" spans="56:58" x14ac:dyDescent="0.3">
      <c r="BD1505" t="s">
        <v>12799</v>
      </c>
      <c r="BE1505" t="s">
        <v>8232</v>
      </c>
      <c r="BF1505">
        <v>25</v>
      </c>
    </row>
    <row r="1506" spans="56:58" x14ac:dyDescent="0.3">
      <c r="BD1506" t="s">
        <v>12804</v>
      </c>
      <c r="BE1506" t="s">
        <v>8232</v>
      </c>
      <c r="BF1506">
        <v>25</v>
      </c>
    </row>
    <row r="1507" spans="56:58" x14ac:dyDescent="0.3">
      <c r="BD1507" t="s">
        <v>12805</v>
      </c>
      <c r="BE1507" t="s">
        <v>8232</v>
      </c>
      <c r="BF1507">
        <v>25</v>
      </c>
    </row>
    <row r="1508" spans="56:58" x14ac:dyDescent="0.3">
      <c r="BD1508" t="s">
        <v>12810</v>
      </c>
      <c r="BE1508" t="s">
        <v>8232</v>
      </c>
      <c r="BF1508">
        <v>25</v>
      </c>
    </row>
    <row r="1509" spans="56:58" x14ac:dyDescent="0.3">
      <c r="BD1509" t="s">
        <v>12937</v>
      </c>
      <c r="BE1509" t="s">
        <v>8232</v>
      </c>
      <c r="BF1509">
        <v>25</v>
      </c>
    </row>
    <row r="1510" spans="56:58" x14ac:dyDescent="0.3">
      <c r="BD1510" t="s">
        <v>12971</v>
      </c>
      <c r="BE1510" t="s">
        <v>8232</v>
      </c>
      <c r="BF1510">
        <v>25</v>
      </c>
    </row>
    <row r="1511" spans="56:58" x14ac:dyDescent="0.3">
      <c r="BD1511" t="s">
        <v>12982</v>
      </c>
      <c r="BE1511" t="s">
        <v>8232</v>
      </c>
      <c r="BF1511">
        <v>25</v>
      </c>
    </row>
    <row r="1512" spans="56:58" x14ac:dyDescent="0.3">
      <c r="BD1512" t="s">
        <v>12996</v>
      </c>
      <c r="BE1512" t="s">
        <v>8232</v>
      </c>
      <c r="BF1512">
        <v>25</v>
      </c>
    </row>
    <row r="1513" spans="56:58" x14ac:dyDescent="0.3">
      <c r="BD1513" t="s">
        <v>13011</v>
      </c>
      <c r="BE1513" t="s">
        <v>8232</v>
      </c>
      <c r="BF1513">
        <v>25</v>
      </c>
    </row>
    <row r="1514" spans="56:58" x14ac:dyDescent="0.3">
      <c r="BD1514" t="s">
        <v>13054</v>
      </c>
      <c r="BE1514" t="s">
        <v>8232</v>
      </c>
      <c r="BF1514">
        <v>25</v>
      </c>
    </row>
    <row r="1515" spans="56:58" x14ac:dyDescent="0.3">
      <c r="BD1515" t="s">
        <v>13098</v>
      </c>
      <c r="BE1515" t="s">
        <v>8232</v>
      </c>
      <c r="BF1515">
        <v>25</v>
      </c>
    </row>
    <row r="1516" spans="56:58" x14ac:dyDescent="0.3">
      <c r="BD1516" t="s">
        <v>13110</v>
      </c>
      <c r="BE1516" t="s">
        <v>8232</v>
      </c>
      <c r="BF1516">
        <v>25</v>
      </c>
    </row>
    <row r="1517" spans="56:58" x14ac:dyDescent="0.3">
      <c r="BD1517" t="s">
        <v>13114</v>
      </c>
      <c r="BE1517" t="s">
        <v>8232</v>
      </c>
      <c r="BF1517">
        <v>25</v>
      </c>
    </row>
    <row r="1518" spans="56:58" x14ac:dyDescent="0.3">
      <c r="BD1518" t="s">
        <v>13115</v>
      </c>
      <c r="BE1518" t="s">
        <v>8232</v>
      </c>
      <c r="BF1518">
        <v>25</v>
      </c>
    </row>
    <row r="1519" spans="56:58" x14ac:dyDescent="0.3">
      <c r="BD1519" t="s">
        <v>13116</v>
      </c>
      <c r="BE1519" t="s">
        <v>8232</v>
      </c>
      <c r="BF1519">
        <v>25</v>
      </c>
    </row>
    <row r="1520" spans="56:58" x14ac:dyDescent="0.3">
      <c r="BD1520" t="s">
        <v>13117</v>
      </c>
      <c r="BE1520" t="s">
        <v>8232</v>
      </c>
      <c r="BF1520">
        <v>25</v>
      </c>
    </row>
    <row r="1521" spans="56:58" x14ac:dyDescent="0.3">
      <c r="BD1521" t="s">
        <v>13119</v>
      </c>
      <c r="BE1521" t="s">
        <v>8232</v>
      </c>
      <c r="BF1521">
        <v>25</v>
      </c>
    </row>
    <row r="1522" spans="56:58" x14ac:dyDescent="0.3">
      <c r="BD1522" t="s">
        <v>13122</v>
      </c>
      <c r="BE1522" t="s">
        <v>8232</v>
      </c>
      <c r="BF1522">
        <v>25</v>
      </c>
    </row>
    <row r="1523" spans="56:58" x14ac:dyDescent="0.3">
      <c r="BD1523" t="s">
        <v>13124</v>
      </c>
      <c r="BE1523" t="s">
        <v>8232</v>
      </c>
      <c r="BF1523">
        <v>25</v>
      </c>
    </row>
    <row r="1524" spans="56:58" x14ac:dyDescent="0.3">
      <c r="BD1524" t="s">
        <v>13129</v>
      </c>
      <c r="BE1524" t="s">
        <v>8232</v>
      </c>
      <c r="BF1524">
        <v>25</v>
      </c>
    </row>
    <row r="1525" spans="56:58" x14ac:dyDescent="0.3">
      <c r="BD1525" t="s">
        <v>13130</v>
      </c>
      <c r="BE1525" t="s">
        <v>8232</v>
      </c>
      <c r="BF1525">
        <v>25</v>
      </c>
    </row>
    <row r="1526" spans="56:58" x14ac:dyDescent="0.3">
      <c r="BD1526" t="s">
        <v>13134</v>
      </c>
      <c r="BE1526" t="s">
        <v>8232</v>
      </c>
      <c r="BF1526">
        <v>25</v>
      </c>
    </row>
    <row r="1527" spans="56:58" x14ac:dyDescent="0.3">
      <c r="BD1527" t="s">
        <v>13135</v>
      </c>
      <c r="BE1527" t="s">
        <v>8232</v>
      </c>
      <c r="BF1527">
        <v>25</v>
      </c>
    </row>
    <row r="1528" spans="56:58" x14ac:dyDescent="0.3">
      <c r="BD1528" t="s">
        <v>13136</v>
      </c>
      <c r="BE1528" t="s">
        <v>8232</v>
      </c>
      <c r="BF1528">
        <v>25</v>
      </c>
    </row>
    <row r="1529" spans="56:58" x14ac:dyDescent="0.3">
      <c r="BD1529" t="s">
        <v>13146</v>
      </c>
      <c r="BE1529" t="s">
        <v>8232</v>
      </c>
      <c r="BF1529">
        <v>25</v>
      </c>
    </row>
    <row r="1530" spans="56:58" x14ac:dyDescent="0.3">
      <c r="BD1530" t="s">
        <v>13149</v>
      </c>
      <c r="BE1530" t="s">
        <v>8232</v>
      </c>
      <c r="BF1530">
        <v>25</v>
      </c>
    </row>
    <row r="1531" spans="56:58" x14ac:dyDescent="0.3">
      <c r="BD1531" t="s">
        <v>13151</v>
      </c>
      <c r="BE1531" t="s">
        <v>8232</v>
      </c>
      <c r="BF1531">
        <v>25</v>
      </c>
    </row>
    <row r="1532" spans="56:58" x14ac:dyDescent="0.3">
      <c r="BD1532" t="s">
        <v>13174</v>
      </c>
      <c r="BE1532" t="s">
        <v>8232</v>
      </c>
      <c r="BF1532">
        <v>25</v>
      </c>
    </row>
    <row r="1533" spans="56:58" x14ac:dyDescent="0.3">
      <c r="BD1533" t="s">
        <v>13181</v>
      </c>
      <c r="BE1533" t="s">
        <v>8232</v>
      </c>
      <c r="BF1533">
        <v>25</v>
      </c>
    </row>
    <row r="1534" spans="56:58" x14ac:dyDescent="0.3">
      <c r="BD1534" t="s">
        <v>13182</v>
      </c>
      <c r="BE1534" t="s">
        <v>8232</v>
      </c>
      <c r="BF1534">
        <v>25</v>
      </c>
    </row>
    <row r="1535" spans="56:58" x14ac:dyDescent="0.3">
      <c r="BD1535" t="s">
        <v>13189</v>
      </c>
      <c r="BE1535" t="s">
        <v>8232</v>
      </c>
      <c r="BF1535">
        <v>25</v>
      </c>
    </row>
    <row r="1536" spans="56:58" x14ac:dyDescent="0.3">
      <c r="BD1536" t="s">
        <v>13193</v>
      </c>
      <c r="BE1536" t="s">
        <v>8232</v>
      </c>
      <c r="BF1536">
        <v>25</v>
      </c>
    </row>
    <row r="1537" spans="56:58" x14ac:dyDescent="0.3">
      <c r="BD1537" t="s">
        <v>13215</v>
      </c>
      <c r="BE1537" t="s">
        <v>8232</v>
      </c>
      <c r="BF1537">
        <v>25</v>
      </c>
    </row>
    <row r="1538" spans="56:58" x14ac:dyDescent="0.3">
      <c r="BD1538" t="s">
        <v>13221</v>
      </c>
      <c r="BE1538" t="s">
        <v>8232</v>
      </c>
      <c r="BF1538">
        <v>25</v>
      </c>
    </row>
    <row r="1539" spans="56:58" x14ac:dyDescent="0.3">
      <c r="BD1539" t="s">
        <v>13222</v>
      </c>
      <c r="BE1539" t="s">
        <v>8232</v>
      </c>
      <c r="BF1539">
        <v>25</v>
      </c>
    </row>
    <row r="1540" spans="56:58" x14ac:dyDescent="0.3">
      <c r="BD1540" t="s">
        <v>13223</v>
      </c>
      <c r="BE1540" t="s">
        <v>8232</v>
      </c>
      <c r="BF1540">
        <v>25</v>
      </c>
    </row>
    <row r="1541" spans="56:58" x14ac:dyDescent="0.3">
      <c r="BD1541" t="s">
        <v>13224</v>
      </c>
      <c r="BE1541" t="s">
        <v>8232</v>
      </c>
      <c r="BF1541">
        <v>25</v>
      </c>
    </row>
    <row r="1542" spans="56:58" x14ac:dyDescent="0.3">
      <c r="BD1542" t="s">
        <v>13226</v>
      </c>
      <c r="BE1542" t="s">
        <v>8232</v>
      </c>
      <c r="BF1542">
        <v>25</v>
      </c>
    </row>
    <row r="1543" spans="56:58" x14ac:dyDescent="0.3">
      <c r="BD1543" t="s">
        <v>13269</v>
      </c>
      <c r="BE1543" t="s">
        <v>8232</v>
      </c>
      <c r="BF1543">
        <v>25</v>
      </c>
    </row>
    <row r="1544" spans="56:58" x14ac:dyDescent="0.3">
      <c r="BD1544" t="s">
        <v>13300</v>
      </c>
      <c r="BE1544" t="s">
        <v>8232</v>
      </c>
      <c r="BF1544">
        <v>25</v>
      </c>
    </row>
    <row r="1545" spans="56:58" x14ac:dyDescent="0.3">
      <c r="BD1545" t="s">
        <v>13334</v>
      </c>
      <c r="BE1545" t="s">
        <v>8232</v>
      </c>
      <c r="BF1545">
        <v>25</v>
      </c>
    </row>
    <row r="1546" spans="56:58" x14ac:dyDescent="0.3">
      <c r="BD1546" t="s">
        <v>13361</v>
      </c>
      <c r="BE1546" t="s">
        <v>8232</v>
      </c>
      <c r="BF1546">
        <v>25</v>
      </c>
    </row>
    <row r="1547" spans="56:58" x14ac:dyDescent="0.3">
      <c r="BD1547" t="s">
        <v>13368</v>
      </c>
      <c r="BE1547" t="s">
        <v>8232</v>
      </c>
      <c r="BF1547">
        <v>25</v>
      </c>
    </row>
    <row r="1548" spans="56:58" x14ac:dyDescent="0.3">
      <c r="BD1548" t="s">
        <v>13378</v>
      </c>
      <c r="BE1548" t="s">
        <v>8232</v>
      </c>
      <c r="BF1548">
        <v>25</v>
      </c>
    </row>
    <row r="1549" spans="56:58" x14ac:dyDescent="0.3">
      <c r="BD1549" t="s">
        <v>13379</v>
      </c>
      <c r="BE1549" t="s">
        <v>8232</v>
      </c>
      <c r="BF1549">
        <v>25</v>
      </c>
    </row>
    <row r="1550" spans="56:58" x14ac:dyDescent="0.3">
      <c r="BD1550" t="s">
        <v>13419</v>
      </c>
      <c r="BE1550" t="s">
        <v>8232</v>
      </c>
      <c r="BF1550">
        <v>25</v>
      </c>
    </row>
    <row r="1551" spans="56:58" x14ac:dyDescent="0.3">
      <c r="BD1551" t="s">
        <v>13420</v>
      </c>
      <c r="BE1551" t="s">
        <v>8232</v>
      </c>
      <c r="BF1551">
        <v>25</v>
      </c>
    </row>
    <row r="1552" spans="56:58" x14ac:dyDescent="0.3">
      <c r="BD1552" t="s">
        <v>13426</v>
      </c>
      <c r="BE1552" t="s">
        <v>8232</v>
      </c>
      <c r="BF1552">
        <v>25</v>
      </c>
    </row>
    <row r="1553" spans="56:58" x14ac:dyDescent="0.3">
      <c r="BD1553" t="s">
        <v>13438</v>
      </c>
      <c r="BE1553" t="s">
        <v>8232</v>
      </c>
      <c r="BF1553">
        <v>25</v>
      </c>
    </row>
    <row r="1554" spans="56:58" x14ac:dyDescent="0.3">
      <c r="BD1554" t="s">
        <v>13467</v>
      </c>
      <c r="BE1554" t="s">
        <v>8232</v>
      </c>
      <c r="BF1554">
        <v>25</v>
      </c>
    </row>
    <row r="1555" spans="56:58" x14ac:dyDescent="0.3">
      <c r="BD1555" t="s">
        <v>13522</v>
      </c>
      <c r="BE1555" t="s">
        <v>8232</v>
      </c>
      <c r="BF1555">
        <v>25</v>
      </c>
    </row>
    <row r="1556" spans="56:58" x14ac:dyDescent="0.3">
      <c r="BD1556" t="s">
        <v>13533</v>
      </c>
      <c r="BE1556" t="s">
        <v>8232</v>
      </c>
      <c r="BF1556">
        <v>25</v>
      </c>
    </row>
    <row r="1557" spans="56:58" x14ac:dyDescent="0.3">
      <c r="BD1557" t="s">
        <v>13542</v>
      </c>
      <c r="BE1557" t="s">
        <v>8232</v>
      </c>
      <c r="BF1557">
        <v>25</v>
      </c>
    </row>
    <row r="1558" spans="56:58" x14ac:dyDescent="0.3">
      <c r="BD1558" t="s">
        <v>13567</v>
      </c>
      <c r="BE1558" t="s">
        <v>8232</v>
      </c>
      <c r="BF1558">
        <v>25</v>
      </c>
    </row>
    <row r="1559" spans="56:58" x14ac:dyDescent="0.3">
      <c r="BD1559" t="s">
        <v>13607</v>
      </c>
      <c r="BE1559" t="s">
        <v>8232</v>
      </c>
      <c r="BF1559">
        <v>25</v>
      </c>
    </row>
    <row r="1560" spans="56:58" x14ac:dyDescent="0.3">
      <c r="BD1560" t="s">
        <v>13721</v>
      </c>
      <c r="BE1560" t="s">
        <v>8232</v>
      </c>
      <c r="BF1560">
        <v>25</v>
      </c>
    </row>
    <row r="1561" spans="56:58" x14ac:dyDescent="0.3">
      <c r="BD1561" t="s">
        <v>13741</v>
      </c>
      <c r="BE1561" t="s">
        <v>8232</v>
      </c>
      <c r="BF1561">
        <v>25</v>
      </c>
    </row>
    <row r="1562" spans="56:58" x14ac:dyDescent="0.3">
      <c r="BD1562" t="s">
        <v>13758</v>
      </c>
      <c r="BE1562" t="s">
        <v>8232</v>
      </c>
      <c r="BF1562">
        <v>25</v>
      </c>
    </row>
    <row r="1563" spans="56:58" x14ac:dyDescent="0.3">
      <c r="BD1563" t="s">
        <v>13773</v>
      </c>
      <c r="BE1563" t="s">
        <v>8232</v>
      </c>
      <c r="BF1563">
        <v>25</v>
      </c>
    </row>
    <row r="1564" spans="56:58" x14ac:dyDescent="0.3">
      <c r="BD1564" t="s">
        <v>13774</v>
      </c>
      <c r="BE1564" t="s">
        <v>8232</v>
      </c>
      <c r="BF1564">
        <v>25</v>
      </c>
    </row>
    <row r="1565" spans="56:58" x14ac:dyDescent="0.3">
      <c r="BD1565" t="s">
        <v>13797</v>
      </c>
      <c r="BE1565" t="s">
        <v>8232</v>
      </c>
      <c r="BF1565">
        <v>25</v>
      </c>
    </row>
    <row r="1566" spans="56:58" x14ac:dyDescent="0.3">
      <c r="BD1566" t="s">
        <v>13800</v>
      </c>
      <c r="BE1566" t="s">
        <v>8232</v>
      </c>
      <c r="BF1566">
        <v>25</v>
      </c>
    </row>
    <row r="1567" spans="56:58" x14ac:dyDescent="0.3">
      <c r="BD1567" t="s">
        <v>13801</v>
      </c>
      <c r="BE1567" t="s">
        <v>8232</v>
      </c>
      <c r="BF1567">
        <v>25</v>
      </c>
    </row>
    <row r="1568" spans="56:58" x14ac:dyDescent="0.3">
      <c r="BD1568" t="s">
        <v>13808</v>
      </c>
      <c r="BE1568" t="s">
        <v>8232</v>
      </c>
      <c r="BF1568">
        <v>25</v>
      </c>
    </row>
    <row r="1569" spans="56:58" x14ac:dyDescent="0.3">
      <c r="BD1569" t="s">
        <v>13815</v>
      </c>
      <c r="BE1569" t="s">
        <v>8232</v>
      </c>
      <c r="BF1569">
        <v>25</v>
      </c>
    </row>
    <row r="1570" spans="56:58" x14ac:dyDescent="0.3">
      <c r="BD1570" t="s">
        <v>13841</v>
      </c>
      <c r="BE1570" t="s">
        <v>8232</v>
      </c>
      <c r="BF1570">
        <v>25</v>
      </c>
    </row>
    <row r="1571" spans="56:58" x14ac:dyDescent="0.3">
      <c r="BD1571" t="s">
        <v>13847</v>
      </c>
      <c r="BE1571" t="s">
        <v>8232</v>
      </c>
      <c r="BF1571">
        <v>25</v>
      </c>
    </row>
    <row r="1572" spans="56:58" x14ac:dyDescent="0.3">
      <c r="BD1572" t="s">
        <v>13862</v>
      </c>
      <c r="BE1572" t="s">
        <v>8232</v>
      </c>
      <c r="BF1572">
        <v>25</v>
      </c>
    </row>
    <row r="1573" spans="56:58" x14ac:dyDescent="0.3">
      <c r="BD1573" t="s">
        <v>13883</v>
      </c>
      <c r="BE1573" t="s">
        <v>8232</v>
      </c>
      <c r="BF1573">
        <v>25</v>
      </c>
    </row>
    <row r="1574" spans="56:58" x14ac:dyDescent="0.3">
      <c r="BD1574" t="s">
        <v>13888</v>
      </c>
      <c r="BE1574" t="s">
        <v>8232</v>
      </c>
      <c r="BF1574">
        <v>25</v>
      </c>
    </row>
    <row r="1575" spans="56:58" x14ac:dyDescent="0.3">
      <c r="BD1575" t="s">
        <v>13899</v>
      </c>
      <c r="BE1575" t="s">
        <v>8232</v>
      </c>
      <c r="BF1575">
        <v>25</v>
      </c>
    </row>
    <row r="1576" spans="56:58" x14ac:dyDescent="0.3">
      <c r="BD1576" t="s">
        <v>13944</v>
      </c>
      <c r="BE1576" t="s">
        <v>8232</v>
      </c>
      <c r="BF1576">
        <v>25</v>
      </c>
    </row>
    <row r="1577" spans="56:58" x14ac:dyDescent="0.3">
      <c r="BD1577" t="s">
        <v>14017</v>
      </c>
      <c r="BE1577" t="s">
        <v>8232</v>
      </c>
      <c r="BF1577">
        <v>25</v>
      </c>
    </row>
    <row r="1578" spans="56:58" x14ac:dyDescent="0.3">
      <c r="BD1578" t="s">
        <v>14038</v>
      </c>
      <c r="BE1578" t="s">
        <v>8232</v>
      </c>
      <c r="BF1578">
        <v>25</v>
      </c>
    </row>
    <row r="1579" spans="56:58" x14ac:dyDescent="0.3">
      <c r="BD1579" t="s">
        <v>14051</v>
      </c>
      <c r="BE1579" t="s">
        <v>8232</v>
      </c>
      <c r="BF1579">
        <v>25</v>
      </c>
    </row>
    <row r="1580" spans="56:58" x14ac:dyDescent="0.3">
      <c r="BD1580" t="s">
        <v>14066</v>
      </c>
      <c r="BE1580" t="s">
        <v>8232</v>
      </c>
      <c r="BF1580">
        <v>25</v>
      </c>
    </row>
    <row r="1581" spans="56:58" x14ac:dyDescent="0.3">
      <c r="BD1581" t="s">
        <v>14067</v>
      </c>
      <c r="BE1581" t="s">
        <v>8232</v>
      </c>
      <c r="BF1581">
        <v>25</v>
      </c>
    </row>
    <row r="1582" spans="56:58" x14ac:dyDescent="0.3">
      <c r="BD1582" t="s">
        <v>14078</v>
      </c>
      <c r="BE1582" t="s">
        <v>8232</v>
      </c>
      <c r="BF1582">
        <v>25</v>
      </c>
    </row>
    <row r="1583" spans="56:58" x14ac:dyDescent="0.3">
      <c r="BD1583" t="s">
        <v>14118</v>
      </c>
      <c r="BE1583" t="s">
        <v>8232</v>
      </c>
      <c r="BF1583">
        <v>25</v>
      </c>
    </row>
    <row r="1584" spans="56:58" x14ac:dyDescent="0.3">
      <c r="BD1584" t="s">
        <v>14132</v>
      </c>
      <c r="BE1584" t="s">
        <v>8232</v>
      </c>
      <c r="BF1584">
        <v>25</v>
      </c>
    </row>
    <row r="1585" spans="56:58" x14ac:dyDescent="0.3">
      <c r="BD1585" t="s">
        <v>14152</v>
      </c>
      <c r="BE1585" t="s">
        <v>8232</v>
      </c>
      <c r="BF1585">
        <v>25</v>
      </c>
    </row>
    <row r="1586" spans="56:58" x14ac:dyDescent="0.3">
      <c r="BD1586" t="s">
        <v>14166</v>
      </c>
      <c r="BE1586" t="s">
        <v>8232</v>
      </c>
      <c r="BF1586">
        <v>25</v>
      </c>
    </row>
    <row r="1587" spans="56:58" x14ac:dyDescent="0.3">
      <c r="BD1587" t="s">
        <v>14187</v>
      </c>
      <c r="BE1587" t="s">
        <v>8232</v>
      </c>
      <c r="BF1587">
        <v>25</v>
      </c>
    </row>
    <row r="1588" spans="56:58" x14ac:dyDescent="0.3">
      <c r="BD1588" t="s">
        <v>14196</v>
      </c>
      <c r="BE1588" t="s">
        <v>8232</v>
      </c>
      <c r="BF1588">
        <v>25</v>
      </c>
    </row>
    <row r="1589" spans="56:58" x14ac:dyDescent="0.3">
      <c r="BD1589" t="s">
        <v>14224</v>
      </c>
      <c r="BE1589" t="s">
        <v>8232</v>
      </c>
      <c r="BF1589">
        <v>25</v>
      </c>
    </row>
    <row r="1590" spans="56:58" x14ac:dyDescent="0.3">
      <c r="BD1590" t="s">
        <v>14287</v>
      </c>
      <c r="BE1590" t="s">
        <v>8232</v>
      </c>
      <c r="BF1590">
        <v>25</v>
      </c>
    </row>
    <row r="1591" spans="56:58" x14ac:dyDescent="0.3">
      <c r="BD1591" t="s">
        <v>14298</v>
      </c>
      <c r="BE1591" t="s">
        <v>8232</v>
      </c>
      <c r="BF1591">
        <v>25</v>
      </c>
    </row>
    <row r="1592" spans="56:58" x14ac:dyDescent="0.3">
      <c r="BD1592" t="s">
        <v>14314</v>
      </c>
      <c r="BE1592" t="s">
        <v>8232</v>
      </c>
      <c r="BF1592">
        <v>25</v>
      </c>
    </row>
    <row r="1593" spans="56:58" x14ac:dyDescent="0.3">
      <c r="BD1593" t="s">
        <v>14340</v>
      </c>
      <c r="BE1593" t="s">
        <v>8232</v>
      </c>
      <c r="BF1593">
        <v>25</v>
      </c>
    </row>
    <row r="1594" spans="56:58" x14ac:dyDescent="0.3">
      <c r="BD1594" t="s">
        <v>14354</v>
      </c>
      <c r="BE1594" t="s">
        <v>8232</v>
      </c>
      <c r="BF1594">
        <v>25</v>
      </c>
    </row>
    <row r="1595" spans="56:58" x14ac:dyDescent="0.3">
      <c r="BD1595" t="s">
        <v>14375</v>
      </c>
      <c r="BE1595" t="s">
        <v>8232</v>
      </c>
      <c r="BF1595">
        <v>25</v>
      </c>
    </row>
    <row r="1596" spans="56:58" x14ac:dyDescent="0.3">
      <c r="BD1596" t="s">
        <v>14380</v>
      </c>
      <c r="BE1596" t="s">
        <v>8232</v>
      </c>
      <c r="BF1596">
        <v>25</v>
      </c>
    </row>
    <row r="1597" spans="56:58" x14ac:dyDescent="0.3">
      <c r="BD1597" t="s">
        <v>14409</v>
      </c>
      <c r="BE1597" t="s">
        <v>8232</v>
      </c>
      <c r="BF1597">
        <v>25</v>
      </c>
    </row>
    <row r="1598" spans="56:58" x14ac:dyDescent="0.3">
      <c r="BD1598" t="s">
        <v>14425</v>
      </c>
      <c r="BE1598" t="s">
        <v>8232</v>
      </c>
      <c r="BF1598">
        <v>25</v>
      </c>
    </row>
    <row r="1599" spans="56:58" x14ac:dyDescent="0.3">
      <c r="BD1599" t="s">
        <v>14426</v>
      </c>
      <c r="BE1599" t="s">
        <v>8232</v>
      </c>
      <c r="BF1599">
        <v>25</v>
      </c>
    </row>
    <row r="1600" spans="56:58" x14ac:dyDescent="0.3">
      <c r="BD1600" t="s">
        <v>14471</v>
      </c>
      <c r="BE1600" t="s">
        <v>8232</v>
      </c>
      <c r="BF1600">
        <v>25</v>
      </c>
    </row>
    <row r="1601" spans="56:58" x14ac:dyDescent="0.3">
      <c r="BD1601" t="s">
        <v>14506</v>
      </c>
      <c r="BE1601" t="s">
        <v>8232</v>
      </c>
      <c r="BF1601">
        <v>25</v>
      </c>
    </row>
    <row r="1602" spans="56:58" x14ac:dyDescent="0.3">
      <c r="BD1602" t="s">
        <v>14522</v>
      </c>
      <c r="BE1602" t="s">
        <v>8232</v>
      </c>
      <c r="BF1602">
        <v>25</v>
      </c>
    </row>
    <row r="1603" spans="56:58" x14ac:dyDescent="0.3">
      <c r="BD1603" t="s">
        <v>14611</v>
      </c>
      <c r="BE1603" t="s">
        <v>8232</v>
      </c>
      <c r="BF1603">
        <v>25</v>
      </c>
    </row>
    <row r="1604" spans="56:58" x14ac:dyDescent="0.3">
      <c r="BD1604" t="s">
        <v>14613</v>
      </c>
      <c r="BE1604" t="s">
        <v>8232</v>
      </c>
      <c r="BF1604">
        <v>25</v>
      </c>
    </row>
    <row r="1605" spans="56:58" x14ac:dyDescent="0.3">
      <c r="BD1605" t="s">
        <v>14637</v>
      </c>
      <c r="BE1605" t="s">
        <v>8232</v>
      </c>
      <c r="BF1605">
        <v>25</v>
      </c>
    </row>
    <row r="1606" spans="56:58" x14ac:dyDescent="0.3">
      <c r="BD1606" t="s">
        <v>14649</v>
      </c>
      <c r="BE1606" t="s">
        <v>8232</v>
      </c>
      <c r="BF1606">
        <v>25</v>
      </c>
    </row>
    <row r="1607" spans="56:58" x14ac:dyDescent="0.3">
      <c r="BD1607" t="s">
        <v>14651</v>
      </c>
      <c r="BE1607" t="s">
        <v>8232</v>
      </c>
      <c r="BF1607">
        <v>25</v>
      </c>
    </row>
    <row r="1608" spans="56:58" x14ac:dyDescent="0.3">
      <c r="BD1608" t="s">
        <v>14652</v>
      </c>
      <c r="BE1608" t="s">
        <v>8232</v>
      </c>
      <c r="BF1608">
        <v>25</v>
      </c>
    </row>
    <row r="1609" spans="56:58" x14ac:dyDescent="0.3">
      <c r="BD1609" t="s">
        <v>14654</v>
      </c>
      <c r="BE1609" t="s">
        <v>8232</v>
      </c>
      <c r="BF1609">
        <v>25</v>
      </c>
    </row>
    <row r="1610" spans="56:58" x14ac:dyDescent="0.3">
      <c r="BD1610" t="s">
        <v>14655</v>
      </c>
      <c r="BE1610" t="s">
        <v>8232</v>
      </c>
      <c r="BF1610">
        <v>25</v>
      </c>
    </row>
    <row r="1611" spans="56:58" x14ac:dyDescent="0.3">
      <c r="BD1611" t="s">
        <v>14658</v>
      </c>
      <c r="BE1611" t="s">
        <v>8232</v>
      </c>
      <c r="BF1611">
        <v>25</v>
      </c>
    </row>
    <row r="1612" spans="56:58" x14ac:dyDescent="0.3">
      <c r="BD1612" t="s">
        <v>14659</v>
      </c>
      <c r="BE1612" t="s">
        <v>8232</v>
      </c>
      <c r="BF1612">
        <v>25</v>
      </c>
    </row>
    <row r="1613" spans="56:58" x14ac:dyDescent="0.3">
      <c r="BD1613" t="s">
        <v>14661</v>
      </c>
      <c r="BE1613" t="s">
        <v>8232</v>
      </c>
      <c r="BF1613">
        <v>25</v>
      </c>
    </row>
    <row r="1614" spans="56:58" x14ac:dyDescent="0.3">
      <c r="BD1614" t="s">
        <v>14663</v>
      </c>
      <c r="BE1614" t="s">
        <v>8232</v>
      </c>
      <c r="BF1614">
        <v>25</v>
      </c>
    </row>
    <row r="1615" spans="56:58" x14ac:dyDescent="0.3">
      <c r="BD1615" t="s">
        <v>14664</v>
      </c>
      <c r="BE1615" t="s">
        <v>8232</v>
      </c>
      <c r="BF1615">
        <v>25</v>
      </c>
    </row>
    <row r="1616" spans="56:58" x14ac:dyDescent="0.3">
      <c r="BD1616" t="s">
        <v>14665</v>
      </c>
      <c r="BE1616" t="s">
        <v>8232</v>
      </c>
      <c r="BF1616">
        <v>25</v>
      </c>
    </row>
    <row r="1617" spans="56:58" x14ac:dyDescent="0.3">
      <c r="BD1617" t="s">
        <v>14668</v>
      </c>
      <c r="BE1617" t="s">
        <v>8232</v>
      </c>
      <c r="BF1617">
        <v>25</v>
      </c>
    </row>
    <row r="1618" spans="56:58" x14ac:dyDescent="0.3">
      <c r="BD1618" t="s">
        <v>14676</v>
      </c>
      <c r="BE1618" t="s">
        <v>8232</v>
      </c>
      <c r="BF1618">
        <v>25</v>
      </c>
    </row>
    <row r="1619" spans="56:58" x14ac:dyDescent="0.3">
      <c r="BD1619" t="s">
        <v>14681</v>
      </c>
      <c r="BE1619" t="s">
        <v>8232</v>
      </c>
      <c r="BF1619">
        <v>25</v>
      </c>
    </row>
    <row r="1620" spans="56:58" x14ac:dyDescent="0.3">
      <c r="BD1620" t="s">
        <v>14694</v>
      </c>
      <c r="BE1620" t="s">
        <v>8232</v>
      </c>
      <c r="BF1620">
        <v>25</v>
      </c>
    </row>
    <row r="1621" spans="56:58" x14ac:dyDescent="0.3">
      <c r="BD1621" t="s">
        <v>14696</v>
      </c>
      <c r="BE1621" t="s">
        <v>8232</v>
      </c>
      <c r="BF1621">
        <v>25</v>
      </c>
    </row>
    <row r="1622" spans="56:58" x14ac:dyDescent="0.3">
      <c r="BD1622" t="s">
        <v>14817</v>
      </c>
      <c r="BE1622" t="s">
        <v>8232</v>
      </c>
      <c r="BF1622">
        <v>25</v>
      </c>
    </row>
    <row r="1623" spans="56:58" x14ac:dyDescent="0.3">
      <c r="BD1623" t="s">
        <v>14819</v>
      </c>
      <c r="BE1623" t="s">
        <v>8232</v>
      </c>
      <c r="BF1623">
        <v>25</v>
      </c>
    </row>
    <row r="1624" spans="56:58" x14ac:dyDescent="0.3">
      <c r="BD1624" t="s">
        <v>14888</v>
      </c>
      <c r="BE1624" t="s">
        <v>8232</v>
      </c>
      <c r="BF1624">
        <v>25</v>
      </c>
    </row>
    <row r="1625" spans="56:58" x14ac:dyDescent="0.3">
      <c r="BD1625" t="s">
        <v>14923</v>
      </c>
      <c r="BE1625" t="s">
        <v>8232</v>
      </c>
      <c r="BF1625">
        <v>25</v>
      </c>
    </row>
    <row r="1626" spans="56:58" x14ac:dyDescent="0.3">
      <c r="BD1626" t="s">
        <v>14929</v>
      </c>
      <c r="BE1626" t="s">
        <v>8232</v>
      </c>
      <c r="BF1626">
        <v>25</v>
      </c>
    </row>
    <row r="1627" spans="56:58" x14ac:dyDescent="0.3">
      <c r="BD1627" t="s">
        <v>14930</v>
      </c>
      <c r="BE1627" t="s">
        <v>8232</v>
      </c>
      <c r="BF1627">
        <v>25</v>
      </c>
    </row>
    <row r="1628" spans="56:58" x14ac:dyDescent="0.3">
      <c r="BD1628" t="s">
        <v>14931</v>
      </c>
      <c r="BE1628" t="s">
        <v>8232</v>
      </c>
      <c r="BF1628">
        <v>25</v>
      </c>
    </row>
    <row r="1629" spans="56:58" x14ac:dyDescent="0.3">
      <c r="BD1629" t="s">
        <v>14947</v>
      </c>
      <c r="BE1629" t="s">
        <v>8232</v>
      </c>
      <c r="BF1629">
        <v>25</v>
      </c>
    </row>
    <row r="1630" spans="56:58" x14ac:dyDescent="0.3">
      <c r="BD1630" t="s">
        <v>14949</v>
      </c>
      <c r="BE1630" t="s">
        <v>8232</v>
      </c>
      <c r="BF1630">
        <v>25</v>
      </c>
    </row>
    <row r="1631" spans="56:58" x14ac:dyDescent="0.3">
      <c r="BD1631" t="s">
        <v>14952</v>
      </c>
      <c r="BE1631" t="s">
        <v>8232</v>
      </c>
      <c r="BF1631">
        <v>25</v>
      </c>
    </row>
    <row r="1632" spans="56:58" x14ac:dyDescent="0.3">
      <c r="BD1632" t="s">
        <v>14961</v>
      </c>
      <c r="BE1632" t="s">
        <v>8232</v>
      </c>
      <c r="BF1632">
        <v>25</v>
      </c>
    </row>
    <row r="1633" spans="56:58" x14ac:dyDescent="0.3">
      <c r="BD1633" t="s">
        <v>14967</v>
      </c>
      <c r="BE1633" t="s">
        <v>8232</v>
      </c>
      <c r="BF1633">
        <v>25</v>
      </c>
    </row>
    <row r="1634" spans="56:58" x14ac:dyDescent="0.3">
      <c r="BD1634" t="s">
        <v>14972</v>
      </c>
      <c r="BE1634" t="s">
        <v>8232</v>
      </c>
      <c r="BF1634">
        <v>25</v>
      </c>
    </row>
    <row r="1635" spans="56:58" x14ac:dyDescent="0.3">
      <c r="BD1635" t="s">
        <v>14985</v>
      </c>
      <c r="BE1635" t="s">
        <v>8232</v>
      </c>
      <c r="BF1635">
        <v>25</v>
      </c>
    </row>
    <row r="1636" spans="56:58" x14ac:dyDescent="0.3">
      <c r="BD1636" t="s">
        <v>14986</v>
      </c>
      <c r="BE1636" t="s">
        <v>8232</v>
      </c>
      <c r="BF1636">
        <v>25</v>
      </c>
    </row>
    <row r="1637" spans="56:58" x14ac:dyDescent="0.3">
      <c r="BD1637" t="s">
        <v>14990</v>
      </c>
      <c r="BE1637" t="s">
        <v>8232</v>
      </c>
      <c r="BF1637">
        <v>25</v>
      </c>
    </row>
    <row r="1638" spans="56:58" x14ac:dyDescent="0.3">
      <c r="BD1638" t="s">
        <v>14994</v>
      </c>
      <c r="BE1638" t="s">
        <v>8232</v>
      </c>
      <c r="BF1638">
        <v>25</v>
      </c>
    </row>
    <row r="1639" spans="56:58" x14ac:dyDescent="0.3">
      <c r="BD1639" t="s">
        <v>15021</v>
      </c>
      <c r="BE1639" t="s">
        <v>8232</v>
      </c>
      <c r="BF1639">
        <v>25</v>
      </c>
    </row>
    <row r="1640" spans="56:58" x14ac:dyDescent="0.3">
      <c r="BD1640" t="s">
        <v>15024</v>
      </c>
      <c r="BE1640" t="s">
        <v>8232</v>
      </c>
      <c r="BF1640">
        <v>25</v>
      </c>
    </row>
    <row r="1641" spans="56:58" x14ac:dyDescent="0.3">
      <c r="BD1641" t="s">
        <v>15025</v>
      </c>
      <c r="BE1641" t="s">
        <v>8232</v>
      </c>
      <c r="BF1641">
        <v>25</v>
      </c>
    </row>
    <row r="1642" spans="56:58" x14ac:dyDescent="0.3">
      <c r="BD1642" t="s">
        <v>15027</v>
      </c>
      <c r="BE1642" t="s">
        <v>8232</v>
      </c>
      <c r="BF1642">
        <v>25</v>
      </c>
    </row>
    <row r="1643" spans="56:58" x14ac:dyDescent="0.3">
      <c r="BD1643" t="s">
        <v>15033</v>
      </c>
      <c r="BE1643" t="s">
        <v>8232</v>
      </c>
      <c r="BF1643">
        <v>25</v>
      </c>
    </row>
    <row r="1644" spans="56:58" x14ac:dyDescent="0.3">
      <c r="BD1644" t="s">
        <v>15047</v>
      </c>
      <c r="BE1644" t="s">
        <v>8232</v>
      </c>
      <c r="BF1644">
        <v>25</v>
      </c>
    </row>
    <row r="1645" spans="56:58" x14ac:dyDescent="0.3">
      <c r="BD1645" t="s">
        <v>15054</v>
      </c>
      <c r="BE1645" t="s">
        <v>8232</v>
      </c>
      <c r="BF1645">
        <v>25</v>
      </c>
    </row>
    <row r="1646" spans="56:58" x14ac:dyDescent="0.3">
      <c r="BD1646" t="s">
        <v>15060</v>
      </c>
      <c r="BE1646" t="s">
        <v>8232</v>
      </c>
      <c r="BF1646">
        <v>25</v>
      </c>
    </row>
    <row r="1647" spans="56:58" x14ac:dyDescent="0.3">
      <c r="BD1647" t="s">
        <v>15067</v>
      </c>
      <c r="BE1647" t="s">
        <v>8232</v>
      </c>
      <c r="BF1647">
        <v>25</v>
      </c>
    </row>
    <row r="1648" spans="56:58" x14ac:dyDescent="0.3">
      <c r="BD1648" t="s">
        <v>15095</v>
      </c>
      <c r="BE1648" t="s">
        <v>8232</v>
      </c>
      <c r="BF1648">
        <v>25</v>
      </c>
    </row>
    <row r="1649" spans="56:58" x14ac:dyDescent="0.3">
      <c r="BD1649" t="s">
        <v>15120</v>
      </c>
      <c r="BE1649" t="s">
        <v>8232</v>
      </c>
      <c r="BF1649">
        <v>25</v>
      </c>
    </row>
    <row r="1650" spans="56:58" x14ac:dyDescent="0.3">
      <c r="BD1650" t="s">
        <v>15121</v>
      </c>
      <c r="BE1650" t="s">
        <v>8232</v>
      </c>
      <c r="BF1650">
        <v>25</v>
      </c>
    </row>
    <row r="1651" spans="56:58" x14ac:dyDescent="0.3">
      <c r="BD1651" t="s">
        <v>15152</v>
      </c>
      <c r="BE1651" t="s">
        <v>8232</v>
      </c>
      <c r="BF1651">
        <v>25</v>
      </c>
    </row>
    <row r="1652" spans="56:58" x14ac:dyDescent="0.3">
      <c r="BD1652" t="s">
        <v>15173</v>
      </c>
      <c r="BE1652" t="s">
        <v>8232</v>
      </c>
      <c r="BF1652">
        <v>25</v>
      </c>
    </row>
    <row r="1653" spans="56:58" x14ac:dyDescent="0.3">
      <c r="BD1653" t="s">
        <v>15199</v>
      </c>
      <c r="BE1653" t="s">
        <v>8232</v>
      </c>
      <c r="BF1653">
        <v>25</v>
      </c>
    </row>
    <row r="1654" spans="56:58" x14ac:dyDescent="0.3">
      <c r="BD1654" t="s">
        <v>15218</v>
      </c>
      <c r="BE1654" t="s">
        <v>8232</v>
      </c>
      <c r="BF1654">
        <v>25</v>
      </c>
    </row>
    <row r="1655" spans="56:58" x14ac:dyDescent="0.3">
      <c r="BD1655" t="s">
        <v>15223</v>
      </c>
      <c r="BE1655" t="s">
        <v>8232</v>
      </c>
      <c r="BF1655">
        <v>25</v>
      </c>
    </row>
    <row r="1656" spans="56:58" x14ac:dyDescent="0.3">
      <c r="BD1656" t="s">
        <v>15238</v>
      </c>
      <c r="BE1656" t="s">
        <v>8232</v>
      </c>
      <c r="BF1656">
        <v>25</v>
      </c>
    </row>
    <row r="1657" spans="56:58" x14ac:dyDescent="0.3">
      <c r="BD1657" t="s">
        <v>15241</v>
      </c>
      <c r="BE1657" t="s">
        <v>8232</v>
      </c>
      <c r="BF1657">
        <v>25</v>
      </c>
    </row>
    <row r="1658" spans="56:58" x14ac:dyDescent="0.3">
      <c r="BD1658" t="s">
        <v>15251</v>
      </c>
      <c r="BE1658" t="s">
        <v>8232</v>
      </c>
      <c r="BF1658">
        <v>25</v>
      </c>
    </row>
    <row r="1659" spans="56:58" x14ac:dyDescent="0.3">
      <c r="BD1659" t="s">
        <v>15255</v>
      </c>
      <c r="BE1659" t="s">
        <v>8232</v>
      </c>
      <c r="BF1659">
        <v>25</v>
      </c>
    </row>
    <row r="1660" spans="56:58" x14ac:dyDescent="0.3">
      <c r="BD1660" t="s">
        <v>15256</v>
      </c>
      <c r="BE1660" t="s">
        <v>8232</v>
      </c>
      <c r="BF1660">
        <v>25</v>
      </c>
    </row>
    <row r="1661" spans="56:58" x14ac:dyDescent="0.3">
      <c r="BD1661" t="s">
        <v>15266</v>
      </c>
      <c r="BE1661" t="s">
        <v>8232</v>
      </c>
      <c r="BF1661">
        <v>25</v>
      </c>
    </row>
    <row r="1662" spans="56:58" x14ac:dyDescent="0.3">
      <c r="BD1662" t="s">
        <v>15274</v>
      </c>
      <c r="BE1662" t="s">
        <v>8232</v>
      </c>
      <c r="BF1662">
        <v>25</v>
      </c>
    </row>
    <row r="1663" spans="56:58" x14ac:dyDescent="0.3">
      <c r="BD1663" t="s">
        <v>15278</v>
      </c>
      <c r="BE1663" t="s">
        <v>8232</v>
      </c>
      <c r="BF1663">
        <v>25</v>
      </c>
    </row>
    <row r="1664" spans="56:58" x14ac:dyDescent="0.3">
      <c r="BD1664" t="s">
        <v>15302</v>
      </c>
      <c r="BE1664" t="s">
        <v>8232</v>
      </c>
      <c r="BF1664">
        <v>25</v>
      </c>
    </row>
    <row r="1665" spans="56:58" x14ac:dyDescent="0.3">
      <c r="BD1665" t="s">
        <v>15339</v>
      </c>
      <c r="BE1665" t="s">
        <v>8232</v>
      </c>
      <c r="BF1665">
        <v>25</v>
      </c>
    </row>
    <row r="1666" spans="56:58" x14ac:dyDescent="0.3">
      <c r="BD1666" t="s">
        <v>15376</v>
      </c>
      <c r="BE1666" t="s">
        <v>8232</v>
      </c>
      <c r="BF1666">
        <v>25</v>
      </c>
    </row>
    <row r="1667" spans="56:58" x14ac:dyDescent="0.3">
      <c r="BD1667" t="s">
        <v>15381</v>
      </c>
      <c r="BE1667" t="s">
        <v>8232</v>
      </c>
      <c r="BF1667">
        <v>25</v>
      </c>
    </row>
    <row r="1668" spans="56:58" x14ac:dyDescent="0.3">
      <c r="BD1668" t="s">
        <v>15406</v>
      </c>
      <c r="BE1668" t="s">
        <v>8232</v>
      </c>
      <c r="BF1668">
        <v>25</v>
      </c>
    </row>
    <row r="1669" spans="56:58" x14ac:dyDescent="0.3">
      <c r="BD1669" t="s">
        <v>8234</v>
      </c>
      <c r="BE1669" t="s">
        <v>8232</v>
      </c>
      <c r="BF1669">
        <v>25</v>
      </c>
    </row>
    <row r="1670" spans="56:58" x14ac:dyDescent="0.3">
      <c r="BD1670" t="s">
        <v>8256</v>
      </c>
      <c r="BE1670" t="s">
        <v>8232</v>
      </c>
      <c r="BF1670">
        <v>25</v>
      </c>
    </row>
    <row r="1671" spans="56:58" x14ac:dyDescent="0.3">
      <c r="BD1671" t="s">
        <v>8270</v>
      </c>
      <c r="BE1671" t="s">
        <v>8232</v>
      </c>
      <c r="BF1671">
        <v>25</v>
      </c>
    </row>
    <row r="1672" spans="56:58" x14ac:dyDescent="0.3">
      <c r="BD1672" t="s">
        <v>8273</v>
      </c>
      <c r="BE1672" t="s">
        <v>8232</v>
      </c>
      <c r="BF1672">
        <v>25</v>
      </c>
    </row>
    <row r="1673" spans="56:58" x14ac:dyDescent="0.3">
      <c r="BD1673" t="s">
        <v>8274</v>
      </c>
      <c r="BE1673" t="s">
        <v>8232</v>
      </c>
      <c r="BF1673">
        <v>25</v>
      </c>
    </row>
    <row r="1674" spans="56:58" x14ac:dyDescent="0.3">
      <c r="BD1674" t="s">
        <v>8319</v>
      </c>
      <c r="BE1674" t="s">
        <v>8232</v>
      </c>
      <c r="BF1674">
        <v>25</v>
      </c>
    </row>
    <row r="1675" spans="56:58" x14ac:dyDescent="0.3">
      <c r="BD1675" t="s">
        <v>8340</v>
      </c>
      <c r="BE1675" t="s">
        <v>8232</v>
      </c>
      <c r="BF1675">
        <v>25</v>
      </c>
    </row>
    <row r="1676" spans="56:58" x14ac:dyDescent="0.3">
      <c r="BD1676" t="s">
        <v>8370</v>
      </c>
      <c r="BE1676" t="s">
        <v>8232</v>
      </c>
      <c r="BF1676">
        <v>25</v>
      </c>
    </row>
    <row r="1677" spans="56:58" x14ac:dyDescent="0.3">
      <c r="BD1677" t="s">
        <v>8438</v>
      </c>
      <c r="BE1677" t="s">
        <v>8232</v>
      </c>
      <c r="BF1677">
        <v>25</v>
      </c>
    </row>
    <row r="1678" spans="56:58" x14ac:dyDescent="0.3">
      <c r="BD1678" t="s">
        <v>8467</v>
      </c>
      <c r="BE1678" t="s">
        <v>8232</v>
      </c>
      <c r="BF1678">
        <v>25</v>
      </c>
    </row>
    <row r="1679" spans="56:58" x14ac:dyDescent="0.3">
      <c r="BD1679" t="s">
        <v>8486</v>
      </c>
      <c r="BE1679" t="s">
        <v>8232</v>
      </c>
      <c r="BF1679">
        <v>25</v>
      </c>
    </row>
    <row r="1680" spans="56:58" x14ac:dyDescent="0.3">
      <c r="BD1680" t="s">
        <v>8488</v>
      </c>
      <c r="BE1680" t="s">
        <v>8232</v>
      </c>
      <c r="BF1680">
        <v>25</v>
      </c>
    </row>
    <row r="1681" spans="56:58" x14ac:dyDescent="0.3">
      <c r="BD1681" t="s">
        <v>8491</v>
      </c>
      <c r="BE1681" t="s">
        <v>8232</v>
      </c>
      <c r="BF1681">
        <v>25</v>
      </c>
    </row>
    <row r="1682" spans="56:58" x14ac:dyDescent="0.3">
      <c r="BD1682" t="s">
        <v>8496</v>
      </c>
      <c r="BE1682" t="s">
        <v>8232</v>
      </c>
      <c r="BF1682">
        <v>25</v>
      </c>
    </row>
    <row r="1683" spans="56:58" x14ac:dyDescent="0.3">
      <c r="BD1683" t="s">
        <v>8513</v>
      </c>
      <c r="BE1683" t="s">
        <v>8232</v>
      </c>
      <c r="BF1683">
        <v>25</v>
      </c>
    </row>
    <row r="1684" spans="56:58" x14ac:dyDescent="0.3">
      <c r="BD1684" t="s">
        <v>8516</v>
      </c>
      <c r="BE1684" t="s">
        <v>8232</v>
      </c>
      <c r="BF1684">
        <v>25</v>
      </c>
    </row>
    <row r="1685" spans="56:58" x14ac:dyDescent="0.3">
      <c r="BD1685" t="s">
        <v>8528</v>
      </c>
      <c r="BE1685" t="s">
        <v>8232</v>
      </c>
      <c r="BF1685">
        <v>25</v>
      </c>
    </row>
    <row r="1686" spans="56:58" x14ac:dyDescent="0.3">
      <c r="BD1686" t="s">
        <v>8590</v>
      </c>
      <c r="BE1686" t="s">
        <v>8232</v>
      </c>
      <c r="BF1686">
        <v>25</v>
      </c>
    </row>
    <row r="1687" spans="56:58" x14ac:dyDescent="0.3">
      <c r="BD1687" t="s">
        <v>8599</v>
      </c>
      <c r="BE1687" t="s">
        <v>8232</v>
      </c>
      <c r="BF1687">
        <v>25</v>
      </c>
    </row>
    <row r="1688" spans="56:58" x14ac:dyDescent="0.3">
      <c r="BD1688" t="s">
        <v>8623</v>
      </c>
      <c r="BE1688" t="s">
        <v>8232</v>
      </c>
      <c r="BF1688">
        <v>25</v>
      </c>
    </row>
    <row r="1689" spans="56:58" x14ac:dyDescent="0.3">
      <c r="BD1689" t="s">
        <v>8655</v>
      </c>
      <c r="BE1689" t="s">
        <v>8232</v>
      </c>
      <c r="BF1689">
        <v>25</v>
      </c>
    </row>
    <row r="1690" spans="56:58" x14ac:dyDescent="0.3">
      <c r="BD1690" t="s">
        <v>8898</v>
      </c>
      <c r="BE1690" t="s">
        <v>8237</v>
      </c>
      <c r="BF1690">
        <v>20</v>
      </c>
    </row>
    <row r="1691" spans="56:58" x14ac:dyDescent="0.3">
      <c r="BD1691" t="s">
        <v>8902</v>
      </c>
      <c r="BE1691" t="s">
        <v>8232</v>
      </c>
      <c r="BF1691">
        <v>25</v>
      </c>
    </row>
    <row r="1692" spans="56:58" x14ac:dyDescent="0.3">
      <c r="BD1692" t="s">
        <v>8904</v>
      </c>
      <c r="BE1692" t="s">
        <v>8232</v>
      </c>
      <c r="BF1692">
        <v>25</v>
      </c>
    </row>
    <row r="1693" spans="56:58" x14ac:dyDescent="0.3">
      <c r="BD1693" t="s">
        <v>9030</v>
      </c>
      <c r="BE1693" t="s">
        <v>8232</v>
      </c>
      <c r="BF1693">
        <v>25</v>
      </c>
    </row>
    <row r="1694" spans="56:58" x14ac:dyDescent="0.3">
      <c r="BD1694" t="s">
        <v>9083</v>
      </c>
      <c r="BE1694" t="s">
        <v>8232</v>
      </c>
      <c r="BF1694">
        <v>25</v>
      </c>
    </row>
    <row r="1695" spans="56:58" x14ac:dyDescent="0.3">
      <c r="BD1695" t="s">
        <v>9179</v>
      </c>
      <c r="BE1695" t="s">
        <v>8232</v>
      </c>
      <c r="BF1695">
        <v>25</v>
      </c>
    </row>
    <row r="1696" spans="56:58" x14ac:dyDescent="0.3">
      <c r="BD1696" t="s">
        <v>9210</v>
      </c>
      <c r="BE1696" t="s">
        <v>8232</v>
      </c>
      <c r="BF1696">
        <v>25</v>
      </c>
    </row>
    <row r="1697" spans="56:58" x14ac:dyDescent="0.3">
      <c r="BD1697" t="s">
        <v>9256</v>
      </c>
      <c r="BE1697" t="s">
        <v>8232</v>
      </c>
      <c r="BF1697">
        <v>25</v>
      </c>
    </row>
    <row r="1698" spans="56:58" x14ac:dyDescent="0.3">
      <c r="BD1698" t="s">
        <v>9262</v>
      </c>
      <c r="BE1698" t="s">
        <v>8232</v>
      </c>
      <c r="BF1698">
        <v>25</v>
      </c>
    </row>
    <row r="1699" spans="56:58" x14ac:dyDescent="0.3">
      <c r="BD1699" t="s">
        <v>9330</v>
      </c>
      <c r="BE1699" t="s">
        <v>8232</v>
      </c>
      <c r="BF1699">
        <v>25</v>
      </c>
    </row>
    <row r="1700" spans="56:58" x14ac:dyDescent="0.3">
      <c r="BD1700" t="s">
        <v>9370</v>
      </c>
      <c r="BE1700" t="s">
        <v>8232</v>
      </c>
      <c r="BF1700">
        <v>25</v>
      </c>
    </row>
    <row r="1701" spans="56:58" x14ac:dyDescent="0.3">
      <c r="BD1701" t="s">
        <v>9402</v>
      </c>
      <c r="BE1701" t="s">
        <v>8232</v>
      </c>
      <c r="BF1701">
        <v>25</v>
      </c>
    </row>
    <row r="1702" spans="56:58" x14ac:dyDescent="0.3">
      <c r="BD1702" t="s">
        <v>9477</v>
      </c>
      <c r="BE1702" t="s">
        <v>8232</v>
      </c>
      <c r="BF1702">
        <v>25</v>
      </c>
    </row>
    <row r="1703" spans="56:58" x14ac:dyDescent="0.3">
      <c r="BD1703" t="s">
        <v>9484</v>
      </c>
      <c r="BE1703" t="s">
        <v>8232</v>
      </c>
      <c r="BF1703">
        <v>25</v>
      </c>
    </row>
    <row r="1704" spans="56:58" x14ac:dyDescent="0.3">
      <c r="BD1704" t="s">
        <v>9500</v>
      </c>
      <c r="BE1704" t="s">
        <v>8232</v>
      </c>
      <c r="BF1704">
        <v>25</v>
      </c>
    </row>
    <row r="1705" spans="56:58" x14ac:dyDescent="0.3">
      <c r="BD1705" t="s">
        <v>9517</v>
      </c>
      <c r="BE1705" t="s">
        <v>8232</v>
      </c>
      <c r="BF1705">
        <v>25</v>
      </c>
    </row>
    <row r="1706" spans="56:58" x14ac:dyDescent="0.3">
      <c r="BD1706" t="s">
        <v>9525</v>
      </c>
      <c r="BE1706" t="s">
        <v>8423</v>
      </c>
      <c r="BF1706">
        <v>10</v>
      </c>
    </row>
    <row r="1707" spans="56:58" x14ac:dyDescent="0.3">
      <c r="BD1707" t="s">
        <v>9526</v>
      </c>
      <c r="BE1707" t="s">
        <v>8232</v>
      </c>
      <c r="BF1707">
        <v>25</v>
      </c>
    </row>
    <row r="1708" spans="56:58" x14ac:dyDescent="0.3">
      <c r="BD1708" t="s">
        <v>9528</v>
      </c>
      <c r="BE1708" t="s">
        <v>8232</v>
      </c>
      <c r="BF1708">
        <v>25</v>
      </c>
    </row>
    <row r="1709" spans="56:58" x14ac:dyDescent="0.3">
      <c r="BD1709" t="s">
        <v>9581</v>
      </c>
      <c r="BE1709" t="s">
        <v>8232</v>
      </c>
      <c r="BF1709">
        <v>25</v>
      </c>
    </row>
    <row r="1710" spans="56:58" x14ac:dyDescent="0.3">
      <c r="BD1710" t="s">
        <v>9599</v>
      </c>
      <c r="BE1710" t="s">
        <v>8232</v>
      </c>
      <c r="BF1710">
        <v>25</v>
      </c>
    </row>
    <row r="1711" spans="56:58" x14ac:dyDescent="0.3">
      <c r="BD1711" t="s">
        <v>9613</v>
      </c>
      <c r="BE1711" t="s">
        <v>8232</v>
      </c>
      <c r="BF1711">
        <v>25</v>
      </c>
    </row>
    <row r="1712" spans="56:58" x14ac:dyDescent="0.3">
      <c r="BD1712" t="s">
        <v>9632</v>
      </c>
      <c r="BE1712" t="s">
        <v>8232</v>
      </c>
      <c r="BF1712">
        <v>25</v>
      </c>
    </row>
    <row r="1713" spans="56:58" x14ac:dyDescent="0.3">
      <c r="BD1713" t="s">
        <v>9700</v>
      </c>
      <c r="BE1713" t="s">
        <v>8232</v>
      </c>
      <c r="BF1713">
        <v>25</v>
      </c>
    </row>
    <row r="1714" spans="56:58" x14ac:dyDescent="0.3">
      <c r="BD1714" t="s">
        <v>9703</v>
      </c>
      <c r="BE1714" t="s">
        <v>8232</v>
      </c>
      <c r="BF1714">
        <v>25</v>
      </c>
    </row>
    <row r="1715" spans="56:58" x14ac:dyDescent="0.3">
      <c r="BD1715" t="s">
        <v>9737</v>
      </c>
      <c r="BE1715" t="s">
        <v>8232</v>
      </c>
      <c r="BF1715">
        <v>25</v>
      </c>
    </row>
    <row r="1716" spans="56:58" x14ac:dyDescent="0.3">
      <c r="BD1716" t="s">
        <v>9748</v>
      </c>
      <c r="BE1716" t="s">
        <v>8232</v>
      </c>
      <c r="BF1716">
        <v>25</v>
      </c>
    </row>
    <row r="1717" spans="56:58" x14ac:dyDescent="0.3">
      <c r="BD1717" t="s">
        <v>9785</v>
      </c>
      <c r="BE1717" t="s">
        <v>8232</v>
      </c>
      <c r="BF1717">
        <v>25</v>
      </c>
    </row>
    <row r="1718" spans="56:58" x14ac:dyDescent="0.3">
      <c r="BD1718" t="s">
        <v>9812</v>
      </c>
      <c r="BE1718" t="s">
        <v>8232</v>
      </c>
      <c r="BF1718">
        <v>25</v>
      </c>
    </row>
    <row r="1719" spans="56:58" x14ac:dyDescent="0.3">
      <c r="BD1719" t="s">
        <v>9814</v>
      </c>
      <c r="BE1719" t="s">
        <v>8232</v>
      </c>
      <c r="BF1719">
        <v>25</v>
      </c>
    </row>
    <row r="1720" spans="56:58" x14ac:dyDescent="0.3">
      <c r="BD1720" t="s">
        <v>9819</v>
      </c>
      <c r="BE1720" t="s">
        <v>8232</v>
      </c>
      <c r="BF1720">
        <v>25</v>
      </c>
    </row>
    <row r="1721" spans="56:58" x14ac:dyDescent="0.3">
      <c r="BD1721" t="s">
        <v>9824</v>
      </c>
      <c r="BE1721" t="s">
        <v>8232</v>
      </c>
      <c r="BF1721">
        <v>25</v>
      </c>
    </row>
    <row r="1722" spans="56:58" x14ac:dyDescent="0.3">
      <c r="BD1722" t="s">
        <v>9825</v>
      </c>
      <c r="BE1722" t="s">
        <v>8232</v>
      </c>
      <c r="BF1722">
        <v>25</v>
      </c>
    </row>
    <row r="1723" spans="56:58" x14ac:dyDescent="0.3">
      <c r="BD1723" t="s">
        <v>9834</v>
      </c>
      <c r="BE1723" t="s">
        <v>8232</v>
      </c>
      <c r="BF1723">
        <v>25</v>
      </c>
    </row>
    <row r="1724" spans="56:58" x14ac:dyDescent="0.3">
      <c r="BD1724" t="s">
        <v>9835</v>
      </c>
      <c r="BE1724" t="s">
        <v>8232</v>
      </c>
      <c r="BF1724">
        <v>25</v>
      </c>
    </row>
    <row r="1725" spans="56:58" x14ac:dyDescent="0.3">
      <c r="BD1725" t="s">
        <v>9839</v>
      </c>
      <c r="BE1725" t="s">
        <v>8232</v>
      </c>
      <c r="BF1725">
        <v>25</v>
      </c>
    </row>
    <row r="1726" spans="56:58" x14ac:dyDescent="0.3">
      <c r="BD1726" t="s">
        <v>9841</v>
      </c>
      <c r="BE1726" t="s">
        <v>8232</v>
      </c>
      <c r="BF1726">
        <v>25</v>
      </c>
    </row>
    <row r="1727" spans="56:58" x14ac:dyDescent="0.3">
      <c r="BD1727" t="s">
        <v>9850</v>
      </c>
      <c r="BE1727" t="s">
        <v>8232</v>
      </c>
      <c r="BF1727">
        <v>25</v>
      </c>
    </row>
    <row r="1728" spans="56:58" x14ac:dyDescent="0.3">
      <c r="BD1728" t="s">
        <v>9860</v>
      </c>
      <c r="BE1728" t="s">
        <v>8232</v>
      </c>
      <c r="BF1728">
        <v>25</v>
      </c>
    </row>
    <row r="1729" spans="56:58" x14ac:dyDescent="0.3">
      <c r="BD1729" t="s">
        <v>9868</v>
      </c>
      <c r="BE1729" t="s">
        <v>8232</v>
      </c>
      <c r="BF1729">
        <v>25</v>
      </c>
    </row>
    <row r="1730" spans="56:58" x14ac:dyDescent="0.3">
      <c r="BD1730" t="s">
        <v>10019</v>
      </c>
      <c r="BE1730" t="s">
        <v>8232</v>
      </c>
      <c r="BF1730">
        <v>25</v>
      </c>
    </row>
    <row r="1731" spans="56:58" x14ac:dyDescent="0.3">
      <c r="BD1731" t="s">
        <v>10020</v>
      </c>
      <c r="BE1731" t="s">
        <v>8232</v>
      </c>
      <c r="BF1731">
        <v>25</v>
      </c>
    </row>
    <row r="1732" spans="56:58" x14ac:dyDescent="0.3">
      <c r="BD1732" t="s">
        <v>10054</v>
      </c>
      <c r="BE1732" t="s">
        <v>8232</v>
      </c>
      <c r="BF1732">
        <v>25</v>
      </c>
    </row>
    <row r="1733" spans="56:58" x14ac:dyDescent="0.3">
      <c r="BD1733" t="s">
        <v>10133</v>
      </c>
      <c r="BE1733" t="s">
        <v>8232</v>
      </c>
      <c r="BF1733">
        <v>25</v>
      </c>
    </row>
    <row r="1734" spans="56:58" x14ac:dyDescent="0.3">
      <c r="BD1734" t="s">
        <v>10196</v>
      </c>
      <c r="BE1734" t="s">
        <v>8232</v>
      </c>
      <c r="BF1734">
        <v>25</v>
      </c>
    </row>
    <row r="1735" spans="56:58" x14ac:dyDescent="0.3">
      <c r="BD1735" t="s">
        <v>10230</v>
      </c>
      <c r="BE1735" t="s">
        <v>8232</v>
      </c>
      <c r="BF1735">
        <v>25</v>
      </c>
    </row>
    <row r="1736" spans="56:58" x14ac:dyDescent="0.3">
      <c r="BD1736" t="s">
        <v>10255</v>
      </c>
      <c r="BE1736" t="s">
        <v>8237</v>
      </c>
      <c r="BF1736">
        <v>20</v>
      </c>
    </row>
    <row r="1737" spans="56:58" x14ac:dyDescent="0.3">
      <c r="BD1737" t="s">
        <v>10310</v>
      </c>
      <c r="BE1737" t="s">
        <v>8232</v>
      </c>
      <c r="BF1737">
        <v>25</v>
      </c>
    </row>
    <row r="1738" spans="56:58" x14ac:dyDescent="0.3">
      <c r="BD1738" t="s">
        <v>10360</v>
      </c>
      <c r="BE1738" t="s">
        <v>8232</v>
      </c>
      <c r="BF1738">
        <v>25</v>
      </c>
    </row>
    <row r="1739" spans="56:58" x14ac:dyDescent="0.3">
      <c r="BD1739" t="s">
        <v>10382</v>
      </c>
      <c r="BE1739" t="s">
        <v>8232</v>
      </c>
      <c r="BF1739">
        <v>25</v>
      </c>
    </row>
    <row r="1740" spans="56:58" x14ac:dyDescent="0.3">
      <c r="BD1740" t="s">
        <v>10385</v>
      </c>
      <c r="BE1740" t="s">
        <v>8232</v>
      </c>
      <c r="BF1740">
        <v>25</v>
      </c>
    </row>
    <row r="1741" spans="56:58" x14ac:dyDescent="0.3">
      <c r="BD1741" t="s">
        <v>10439</v>
      </c>
      <c r="BE1741" t="s">
        <v>8232</v>
      </c>
      <c r="BF1741">
        <v>25</v>
      </c>
    </row>
    <row r="1742" spans="56:58" x14ac:dyDescent="0.3">
      <c r="BD1742" t="s">
        <v>10495</v>
      </c>
      <c r="BE1742" t="s">
        <v>8232</v>
      </c>
      <c r="BF1742">
        <v>25</v>
      </c>
    </row>
    <row r="1743" spans="56:58" x14ac:dyDescent="0.3">
      <c r="BD1743" t="s">
        <v>10685</v>
      </c>
      <c r="BE1743" t="s">
        <v>8232</v>
      </c>
      <c r="BF1743">
        <v>25</v>
      </c>
    </row>
    <row r="1744" spans="56:58" x14ac:dyDescent="0.3">
      <c r="BD1744" t="s">
        <v>10833</v>
      </c>
      <c r="BE1744" t="s">
        <v>8232</v>
      </c>
      <c r="BF1744">
        <v>25</v>
      </c>
    </row>
    <row r="1745" spans="56:58" x14ac:dyDescent="0.3">
      <c r="BD1745" t="s">
        <v>10862</v>
      </c>
      <c r="BE1745" t="s">
        <v>8232</v>
      </c>
      <c r="BF1745">
        <v>25</v>
      </c>
    </row>
    <row r="1746" spans="56:58" x14ac:dyDescent="0.3">
      <c r="BD1746" t="s">
        <v>10872</v>
      </c>
      <c r="BE1746" t="s">
        <v>8232</v>
      </c>
      <c r="BF1746">
        <v>25</v>
      </c>
    </row>
    <row r="1747" spans="56:58" x14ac:dyDescent="0.3">
      <c r="BD1747" t="s">
        <v>10873</v>
      </c>
      <c r="BE1747" t="s">
        <v>8232</v>
      </c>
      <c r="BF1747">
        <v>25</v>
      </c>
    </row>
    <row r="1748" spans="56:58" x14ac:dyDescent="0.3">
      <c r="BD1748" t="s">
        <v>10874</v>
      </c>
      <c r="BE1748" t="s">
        <v>8232</v>
      </c>
      <c r="BF1748">
        <v>25</v>
      </c>
    </row>
    <row r="1749" spans="56:58" x14ac:dyDescent="0.3">
      <c r="BD1749" t="s">
        <v>10876</v>
      </c>
      <c r="BE1749" t="s">
        <v>8232</v>
      </c>
      <c r="BF1749">
        <v>25</v>
      </c>
    </row>
    <row r="1750" spans="56:58" x14ac:dyDescent="0.3">
      <c r="BD1750" t="s">
        <v>10889</v>
      </c>
      <c r="BE1750" t="s">
        <v>8232</v>
      </c>
      <c r="BF1750">
        <v>25</v>
      </c>
    </row>
    <row r="1751" spans="56:58" x14ac:dyDescent="0.3">
      <c r="BD1751" t="s">
        <v>10891</v>
      </c>
      <c r="BE1751" t="s">
        <v>8232</v>
      </c>
      <c r="BF1751">
        <v>25</v>
      </c>
    </row>
    <row r="1752" spans="56:58" x14ac:dyDescent="0.3">
      <c r="BD1752" t="s">
        <v>10896</v>
      </c>
      <c r="BE1752" t="s">
        <v>8232</v>
      </c>
      <c r="BF1752">
        <v>25</v>
      </c>
    </row>
    <row r="1753" spans="56:58" x14ac:dyDescent="0.3">
      <c r="BD1753" t="s">
        <v>10960</v>
      </c>
      <c r="BE1753" t="s">
        <v>8232</v>
      </c>
      <c r="BF1753">
        <v>25</v>
      </c>
    </row>
    <row r="1754" spans="56:58" x14ac:dyDescent="0.3">
      <c r="BD1754" t="s">
        <v>10988</v>
      </c>
      <c r="BE1754" t="s">
        <v>8232</v>
      </c>
      <c r="BF1754">
        <v>25</v>
      </c>
    </row>
    <row r="1755" spans="56:58" x14ac:dyDescent="0.3">
      <c r="BD1755" t="s">
        <v>11014</v>
      </c>
      <c r="BE1755" t="s">
        <v>8232</v>
      </c>
      <c r="BF1755">
        <v>25</v>
      </c>
    </row>
    <row r="1756" spans="56:58" x14ac:dyDescent="0.3">
      <c r="BD1756" t="s">
        <v>11046</v>
      </c>
      <c r="BE1756" t="s">
        <v>8232</v>
      </c>
      <c r="BF1756">
        <v>25</v>
      </c>
    </row>
    <row r="1757" spans="56:58" x14ac:dyDescent="0.3">
      <c r="BD1757" t="s">
        <v>11047</v>
      </c>
      <c r="BE1757" t="s">
        <v>8232</v>
      </c>
      <c r="BF1757">
        <v>25</v>
      </c>
    </row>
    <row r="1758" spans="56:58" x14ac:dyDescent="0.3">
      <c r="BD1758" t="s">
        <v>11048</v>
      </c>
      <c r="BE1758" t="s">
        <v>8232</v>
      </c>
      <c r="BF1758">
        <v>25</v>
      </c>
    </row>
    <row r="1759" spans="56:58" x14ac:dyDescent="0.3">
      <c r="BD1759" t="s">
        <v>11049</v>
      </c>
      <c r="BE1759" t="s">
        <v>8232</v>
      </c>
      <c r="BF1759">
        <v>25</v>
      </c>
    </row>
    <row r="1760" spans="56:58" x14ac:dyDescent="0.3">
      <c r="BD1760" t="s">
        <v>11081</v>
      </c>
      <c r="BE1760" t="s">
        <v>8232</v>
      </c>
      <c r="BF1760">
        <v>25</v>
      </c>
    </row>
    <row r="1761" spans="56:58" x14ac:dyDescent="0.3">
      <c r="BD1761" t="s">
        <v>11090</v>
      </c>
      <c r="BE1761" t="s">
        <v>8232</v>
      </c>
      <c r="BF1761">
        <v>25</v>
      </c>
    </row>
    <row r="1762" spans="56:58" x14ac:dyDescent="0.3">
      <c r="BD1762" t="s">
        <v>11095</v>
      </c>
      <c r="BE1762" t="s">
        <v>8232</v>
      </c>
      <c r="BF1762">
        <v>25</v>
      </c>
    </row>
    <row r="1763" spans="56:58" x14ac:dyDescent="0.3">
      <c r="BD1763" t="s">
        <v>11105</v>
      </c>
      <c r="BE1763" t="s">
        <v>8232</v>
      </c>
      <c r="BF1763">
        <v>25</v>
      </c>
    </row>
    <row r="1764" spans="56:58" x14ac:dyDescent="0.3">
      <c r="BD1764" t="s">
        <v>11109</v>
      </c>
      <c r="BE1764" t="s">
        <v>8232</v>
      </c>
      <c r="BF1764">
        <v>25</v>
      </c>
    </row>
    <row r="1765" spans="56:58" x14ac:dyDescent="0.3">
      <c r="BD1765" t="s">
        <v>11111</v>
      </c>
      <c r="BE1765" t="s">
        <v>8232</v>
      </c>
      <c r="BF1765">
        <v>25</v>
      </c>
    </row>
    <row r="1766" spans="56:58" x14ac:dyDescent="0.3">
      <c r="BD1766" t="s">
        <v>11124</v>
      </c>
      <c r="BE1766" t="s">
        <v>8232</v>
      </c>
      <c r="BF1766">
        <v>25</v>
      </c>
    </row>
    <row r="1767" spans="56:58" x14ac:dyDescent="0.3">
      <c r="BD1767" t="s">
        <v>11141</v>
      </c>
      <c r="BE1767" t="s">
        <v>8232</v>
      </c>
      <c r="BF1767">
        <v>25</v>
      </c>
    </row>
    <row r="1768" spans="56:58" x14ac:dyDescent="0.3">
      <c r="BD1768" t="s">
        <v>11191</v>
      </c>
      <c r="BE1768" t="s">
        <v>8232</v>
      </c>
      <c r="BF1768">
        <v>25</v>
      </c>
    </row>
    <row r="1769" spans="56:58" x14ac:dyDescent="0.3">
      <c r="BD1769" t="s">
        <v>11201</v>
      </c>
      <c r="BE1769" t="s">
        <v>8232</v>
      </c>
      <c r="BF1769">
        <v>25</v>
      </c>
    </row>
    <row r="1770" spans="56:58" x14ac:dyDescent="0.3">
      <c r="BD1770" t="s">
        <v>11240</v>
      </c>
      <c r="BE1770" t="s">
        <v>8232</v>
      </c>
      <c r="BF1770">
        <v>25</v>
      </c>
    </row>
    <row r="1771" spans="56:58" x14ac:dyDescent="0.3">
      <c r="BD1771" t="s">
        <v>11330</v>
      </c>
      <c r="BE1771" t="s">
        <v>8232</v>
      </c>
      <c r="BF1771">
        <v>25</v>
      </c>
    </row>
    <row r="1772" spans="56:58" x14ac:dyDescent="0.3">
      <c r="BD1772" t="s">
        <v>11331</v>
      </c>
      <c r="BE1772" t="s">
        <v>8237</v>
      </c>
      <c r="BF1772">
        <v>20</v>
      </c>
    </row>
    <row r="1773" spans="56:58" x14ac:dyDescent="0.3">
      <c r="BD1773" t="s">
        <v>11334</v>
      </c>
      <c r="BE1773" t="s">
        <v>8232</v>
      </c>
      <c r="BF1773">
        <v>25</v>
      </c>
    </row>
    <row r="1774" spans="56:58" x14ac:dyDescent="0.3">
      <c r="BD1774" t="s">
        <v>11335</v>
      </c>
      <c r="BE1774" t="s">
        <v>8232</v>
      </c>
      <c r="BF1774">
        <v>25</v>
      </c>
    </row>
    <row r="1775" spans="56:58" x14ac:dyDescent="0.3">
      <c r="BD1775" t="s">
        <v>11348</v>
      </c>
      <c r="BE1775" t="s">
        <v>8232</v>
      </c>
      <c r="BF1775">
        <v>25</v>
      </c>
    </row>
    <row r="1776" spans="56:58" x14ac:dyDescent="0.3">
      <c r="BD1776" t="s">
        <v>11387</v>
      </c>
      <c r="BE1776" t="s">
        <v>8232</v>
      </c>
      <c r="BF1776">
        <v>25</v>
      </c>
    </row>
    <row r="1777" spans="56:58" x14ac:dyDescent="0.3">
      <c r="BD1777" t="s">
        <v>11561</v>
      </c>
      <c r="BE1777" t="s">
        <v>8232</v>
      </c>
      <c r="BF1777">
        <v>25</v>
      </c>
    </row>
    <row r="1778" spans="56:58" x14ac:dyDescent="0.3">
      <c r="BD1778" t="s">
        <v>11581</v>
      </c>
      <c r="BE1778" t="s">
        <v>8232</v>
      </c>
      <c r="BF1778">
        <v>25</v>
      </c>
    </row>
    <row r="1779" spans="56:58" x14ac:dyDescent="0.3">
      <c r="BD1779" t="s">
        <v>11635</v>
      </c>
      <c r="BE1779" t="s">
        <v>8232</v>
      </c>
      <c r="BF1779">
        <v>25</v>
      </c>
    </row>
    <row r="1780" spans="56:58" x14ac:dyDescent="0.3">
      <c r="BD1780" t="s">
        <v>11638</v>
      </c>
      <c r="BE1780" t="s">
        <v>8232</v>
      </c>
      <c r="BF1780">
        <v>25</v>
      </c>
    </row>
    <row r="1781" spans="56:58" x14ac:dyDescent="0.3">
      <c r="BD1781" t="s">
        <v>11642</v>
      </c>
      <c r="BE1781" t="s">
        <v>8232</v>
      </c>
      <c r="BF1781">
        <v>25</v>
      </c>
    </row>
    <row r="1782" spans="56:58" x14ac:dyDescent="0.3">
      <c r="BD1782" t="s">
        <v>11665</v>
      </c>
      <c r="BE1782" t="s">
        <v>8232</v>
      </c>
      <c r="BF1782">
        <v>25</v>
      </c>
    </row>
    <row r="1783" spans="56:58" x14ac:dyDescent="0.3">
      <c r="BD1783" t="s">
        <v>11684</v>
      </c>
      <c r="BE1783" t="s">
        <v>8232</v>
      </c>
      <c r="BF1783">
        <v>25</v>
      </c>
    </row>
    <row r="1784" spans="56:58" x14ac:dyDescent="0.3">
      <c r="BD1784" t="s">
        <v>11687</v>
      </c>
      <c r="BE1784" t="s">
        <v>8232</v>
      </c>
      <c r="BF1784">
        <v>25</v>
      </c>
    </row>
    <row r="1785" spans="56:58" x14ac:dyDescent="0.3">
      <c r="BD1785" t="s">
        <v>11736</v>
      </c>
      <c r="BE1785" t="s">
        <v>8232</v>
      </c>
      <c r="BF1785">
        <v>25</v>
      </c>
    </row>
    <row r="1786" spans="56:58" x14ac:dyDescent="0.3">
      <c r="BD1786" t="s">
        <v>11794</v>
      </c>
      <c r="BE1786" t="s">
        <v>8232</v>
      </c>
      <c r="BF1786">
        <v>25</v>
      </c>
    </row>
    <row r="1787" spans="56:58" x14ac:dyDescent="0.3">
      <c r="BD1787" t="s">
        <v>11863</v>
      </c>
      <c r="BE1787" t="s">
        <v>8232</v>
      </c>
      <c r="BF1787">
        <v>25</v>
      </c>
    </row>
    <row r="1788" spans="56:58" x14ac:dyDescent="0.3">
      <c r="BD1788" t="s">
        <v>11889</v>
      </c>
      <c r="BE1788" t="s">
        <v>8232</v>
      </c>
      <c r="BF1788">
        <v>25</v>
      </c>
    </row>
    <row r="1789" spans="56:58" x14ac:dyDescent="0.3">
      <c r="BD1789" t="s">
        <v>11899</v>
      </c>
      <c r="BE1789" t="s">
        <v>8237</v>
      </c>
      <c r="BF1789">
        <v>20</v>
      </c>
    </row>
    <row r="1790" spans="56:58" x14ac:dyDescent="0.3">
      <c r="BD1790" t="s">
        <v>11921</v>
      </c>
      <c r="BE1790" t="s">
        <v>8232</v>
      </c>
      <c r="BF1790">
        <v>25</v>
      </c>
    </row>
    <row r="1791" spans="56:58" x14ac:dyDescent="0.3">
      <c r="BD1791" t="s">
        <v>11932</v>
      </c>
      <c r="BE1791" t="s">
        <v>8232</v>
      </c>
      <c r="BF1791">
        <v>25</v>
      </c>
    </row>
    <row r="1792" spans="56:58" x14ac:dyDescent="0.3">
      <c r="BD1792" t="s">
        <v>11958</v>
      </c>
      <c r="BE1792" t="s">
        <v>8232</v>
      </c>
      <c r="BF1792">
        <v>25</v>
      </c>
    </row>
    <row r="1793" spans="56:58" x14ac:dyDescent="0.3">
      <c r="BD1793" t="s">
        <v>12018</v>
      </c>
      <c r="BE1793" t="s">
        <v>8232</v>
      </c>
      <c r="BF1793">
        <v>25</v>
      </c>
    </row>
    <row r="1794" spans="56:58" x14ac:dyDescent="0.3">
      <c r="BD1794" t="s">
        <v>12029</v>
      </c>
      <c r="BE1794" t="s">
        <v>8232</v>
      </c>
      <c r="BF1794">
        <v>25</v>
      </c>
    </row>
    <row r="1795" spans="56:58" x14ac:dyDescent="0.3">
      <c r="BD1795" t="s">
        <v>12046</v>
      </c>
      <c r="BE1795" t="s">
        <v>8237</v>
      </c>
      <c r="BF1795">
        <v>20</v>
      </c>
    </row>
    <row r="1796" spans="56:58" x14ac:dyDescent="0.3">
      <c r="BD1796" t="s">
        <v>12109</v>
      </c>
      <c r="BE1796" t="s">
        <v>8237</v>
      </c>
      <c r="BF1796">
        <v>20</v>
      </c>
    </row>
    <row r="1797" spans="56:58" x14ac:dyDescent="0.3">
      <c r="BD1797" t="s">
        <v>12130</v>
      </c>
      <c r="BE1797" t="s">
        <v>8232</v>
      </c>
      <c r="BF1797">
        <v>25</v>
      </c>
    </row>
    <row r="1798" spans="56:58" x14ac:dyDescent="0.3">
      <c r="BD1798" t="s">
        <v>12244</v>
      </c>
      <c r="BE1798" t="s">
        <v>8232</v>
      </c>
      <c r="BF1798">
        <v>25</v>
      </c>
    </row>
    <row r="1799" spans="56:58" x14ac:dyDescent="0.3">
      <c r="BD1799" t="s">
        <v>12262</v>
      </c>
      <c r="BE1799" t="s">
        <v>8237</v>
      </c>
      <c r="BF1799">
        <v>20</v>
      </c>
    </row>
    <row r="1800" spans="56:58" x14ac:dyDescent="0.3">
      <c r="BD1800" t="s">
        <v>12272</v>
      </c>
      <c r="BE1800" t="s">
        <v>8232</v>
      </c>
      <c r="BF1800">
        <v>25</v>
      </c>
    </row>
    <row r="1801" spans="56:58" x14ac:dyDescent="0.3">
      <c r="BD1801" t="s">
        <v>12297</v>
      </c>
      <c r="BE1801" t="s">
        <v>8232</v>
      </c>
      <c r="BF1801">
        <v>25</v>
      </c>
    </row>
    <row r="1802" spans="56:58" x14ac:dyDescent="0.3">
      <c r="BD1802" t="s">
        <v>12306</v>
      </c>
      <c r="BE1802" t="s">
        <v>8232</v>
      </c>
      <c r="BF1802">
        <v>25</v>
      </c>
    </row>
    <row r="1803" spans="56:58" x14ac:dyDescent="0.3">
      <c r="BD1803" t="s">
        <v>12365</v>
      </c>
      <c r="BE1803" t="s">
        <v>8232</v>
      </c>
      <c r="BF1803">
        <v>25</v>
      </c>
    </row>
    <row r="1804" spans="56:58" x14ac:dyDescent="0.3">
      <c r="BD1804" t="s">
        <v>12406</v>
      </c>
      <c r="BE1804" t="s">
        <v>8232</v>
      </c>
      <c r="BF1804">
        <v>25</v>
      </c>
    </row>
    <row r="1805" spans="56:58" x14ac:dyDescent="0.3">
      <c r="BD1805" t="s">
        <v>12580</v>
      </c>
      <c r="BE1805" t="s">
        <v>8232</v>
      </c>
      <c r="BF1805">
        <v>25</v>
      </c>
    </row>
    <row r="1806" spans="56:58" x14ac:dyDescent="0.3">
      <c r="BD1806" t="s">
        <v>12629</v>
      </c>
      <c r="BE1806" t="s">
        <v>8232</v>
      </c>
      <c r="BF1806">
        <v>25</v>
      </c>
    </row>
    <row r="1807" spans="56:58" x14ac:dyDescent="0.3">
      <c r="BD1807" t="s">
        <v>12680</v>
      </c>
      <c r="BE1807" t="s">
        <v>8232</v>
      </c>
      <c r="BF1807">
        <v>25</v>
      </c>
    </row>
    <row r="1808" spans="56:58" x14ac:dyDescent="0.3">
      <c r="BD1808" t="s">
        <v>12729</v>
      </c>
      <c r="BE1808" t="s">
        <v>8232</v>
      </c>
      <c r="BF1808">
        <v>25</v>
      </c>
    </row>
    <row r="1809" spans="56:58" x14ac:dyDescent="0.3">
      <c r="BD1809" t="s">
        <v>12730</v>
      </c>
      <c r="BE1809" t="s">
        <v>8232</v>
      </c>
      <c r="BF1809">
        <v>25</v>
      </c>
    </row>
    <row r="1810" spans="56:58" x14ac:dyDescent="0.3">
      <c r="BD1810" t="s">
        <v>12740</v>
      </c>
      <c r="BE1810" t="s">
        <v>8232</v>
      </c>
      <c r="BF1810">
        <v>25</v>
      </c>
    </row>
    <row r="1811" spans="56:58" x14ac:dyDescent="0.3">
      <c r="BD1811" t="s">
        <v>12763</v>
      </c>
      <c r="BE1811" t="s">
        <v>8232</v>
      </c>
      <c r="BF1811">
        <v>25</v>
      </c>
    </row>
    <row r="1812" spans="56:58" x14ac:dyDescent="0.3">
      <c r="BD1812" t="s">
        <v>12764</v>
      </c>
      <c r="BE1812" t="s">
        <v>8232</v>
      </c>
      <c r="BF1812">
        <v>25</v>
      </c>
    </row>
    <row r="1813" spans="56:58" x14ac:dyDescent="0.3">
      <c r="BD1813" t="s">
        <v>12782</v>
      </c>
      <c r="BE1813" t="s">
        <v>8232</v>
      </c>
      <c r="BF1813">
        <v>25</v>
      </c>
    </row>
    <row r="1814" spans="56:58" x14ac:dyDescent="0.3">
      <c r="BD1814" t="s">
        <v>12814</v>
      </c>
      <c r="BE1814" t="s">
        <v>8232</v>
      </c>
      <c r="BF1814">
        <v>25</v>
      </c>
    </row>
    <row r="1815" spans="56:58" x14ac:dyDescent="0.3">
      <c r="BD1815" t="s">
        <v>12829</v>
      </c>
      <c r="BE1815" t="s">
        <v>8232</v>
      </c>
      <c r="BF1815">
        <v>25</v>
      </c>
    </row>
    <row r="1816" spans="56:58" x14ac:dyDescent="0.3">
      <c r="BD1816" t="s">
        <v>12846</v>
      </c>
      <c r="BE1816" t="s">
        <v>8282</v>
      </c>
      <c r="BF1816">
        <v>15</v>
      </c>
    </row>
    <row r="1817" spans="56:58" x14ac:dyDescent="0.3">
      <c r="BD1817" t="s">
        <v>12848</v>
      </c>
      <c r="BE1817" t="s">
        <v>8232</v>
      </c>
      <c r="BF1817">
        <v>25</v>
      </c>
    </row>
    <row r="1818" spans="56:58" x14ac:dyDescent="0.3">
      <c r="BD1818" t="s">
        <v>12911</v>
      </c>
      <c r="BE1818" t="s">
        <v>8232</v>
      </c>
      <c r="BF1818">
        <v>25</v>
      </c>
    </row>
    <row r="1819" spans="56:58" x14ac:dyDescent="0.3">
      <c r="BD1819" t="s">
        <v>12917</v>
      </c>
      <c r="BE1819" t="s">
        <v>8232</v>
      </c>
      <c r="BF1819">
        <v>25</v>
      </c>
    </row>
    <row r="1820" spans="56:58" x14ac:dyDescent="0.3">
      <c r="BD1820" t="s">
        <v>12966</v>
      </c>
      <c r="BE1820" t="s">
        <v>8232</v>
      </c>
      <c r="BF1820">
        <v>25</v>
      </c>
    </row>
    <row r="1821" spans="56:58" x14ac:dyDescent="0.3">
      <c r="BD1821" t="s">
        <v>13042</v>
      </c>
      <c r="BE1821" t="s">
        <v>8232</v>
      </c>
      <c r="BF1821">
        <v>25</v>
      </c>
    </row>
    <row r="1822" spans="56:58" x14ac:dyDescent="0.3">
      <c r="BD1822" t="s">
        <v>13062</v>
      </c>
      <c r="BE1822" t="s">
        <v>8232</v>
      </c>
      <c r="BF1822">
        <v>25</v>
      </c>
    </row>
    <row r="1823" spans="56:58" x14ac:dyDescent="0.3">
      <c r="BD1823" t="s">
        <v>13173</v>
      </c>
      <c r="BE1823" t="s">
        <v>8232</v>
      </c>
      <c r="BF1823">
        <v>25</v>
      </c>
    </row>
    <row r="1824" spans="56:58" x14ac:dyDescent="0.3">
      <c r="BD1824" t="s">
        <v>13277</v>
      </c>
      <c r="BE1824" t="s">
        <v>8232</v>
      </c>
      <c r="BF1824">
        <v>25</v>
      </c>
    </row>
    <row r="1825" spans="56:58" x14ac:dyDescent="0.3">
      <c r="BD1825" t="s">
        <v>13307</v>
      </c>
      <c r="BE1825" t="s">
        <v>8232</v>
      </c>
      <c r="BF1825">
        <v>25</v>
      </c>
    </row>
    <row r="1826" spans="56:58" x14ac:dyDescent="0.3">
      <c r="BD1826" t="s">
        <v>13309</v>
      </c>
      <c r="BE1826" t="s">
        <v>8232</v>
      </c>
      <c r="BF1826">
        <v>25</v>
      </c>
    </row>
    <row r="1827" spans="56:58" x14ac:dyDescent="0.3">
      <c r="BD1827" t="s">
        <v>13311</v>
      </c>
      <c r="BE1827" t="s">
        <v>8232</v>
      </c>
      <c r="BF1827">
        <v>25</v>
      </c>
    </row>
    <row r="1828" spans="56:58" x14ac:dyDescent="0.3">
      <c r="BD1828" t="s">
        <v>13317</v>
      </c>
      <c r="BE1828" t="s">
        <v>8232</v>
      </c>
      <c r="BF1828">
        <v>25</v>
      </c>
    </row>
    <row r="1829" spans="56:58" x14ac:dyDescent="0.3">
      <c r="BD1829" t="s">
        <v>13337</v>
      </c>
      <c r="BE1829" t="s">
        <v>8232</v>
      </c>
      <c r="BF1829">
        <v>25</v>
      </c>
    </row>
    <row r="1830" spans="56:58" x14ac:dyDescent="0.3">
      <c r="BD1830" t="s">
        <v>13351</v>
      </c>
      <c r="BE1830" t="s">
        <v>8232</v>
      </c>
      <c r="BF1830">
        <v>25</v>
      </c>
    </row>
    <row r="1831" spans="56:58" x14ac:dyDescent="0.3">
      <c r="BD1831" t="s">
        <v>13367</v>
      </c>
      <c r="BE1831" t="s">
        <v>8232</v>
      </c>
      <c r="BF1831">
        <v>25</v>
      </c>
    </row>
    <row r="1832" spans="56:58" x14ac:dyDescent="0.3">
      <c r="BD1832" t="s">
        <v>13448</v>
      </c>
      <c r="BE1832" t="s">
        <v>8232</v>
      </c>
      <c r="BF1832">
        <v>25</v>
      </c>
    </row>
    <row r="1833" spans="56:58" x14ac:dyDescent="0.3">
      <c r="BD1833" t="s">
        <v>13459</v>
      </c>
      <c r="BE1833" t="s">
        <v>8232</v>
      </c>
      <c r="BF1833">
        <v>25</v>
      </c>
    </row>
    <row r="1834" spans="56:58" x14ac:dyDescent="0.3">
      <c r="BD1834" t="s">
        <v>13543</v>
      </c>
      <c r="BE1834" t="s">
        <v>8232</v>
      </c>
      <c r="BF1834">
        <v>25</v>
      </c>
    </row>
    <row r="1835" spans="56:58" x14ac:dyDescent="0.3">
      <c r="BD1835" t="s">
        <v>13716</v>
      </c>
      <c r="BE1835" t="s">
        <v>8232</v>
      </c>
      <c r="BF1835">
        <v>25</v>
      </c>
    </row>
    <row r="1836" spans="56:58" x14ac:dyDescent="0.3">
      <c r="BD1836" t="s">
        <v>13743</v>
      </c>
      <c r="BE1836" t="s">
        <v>8232</v>
      </c>
      <c r="BF1836">
        <v>25</v>
      </c>
    </row>
    <row r="1837" spans="56:58" x14ac:dyDescent="0.3">
      <c r="BD1837" t="s">
        <v>13751</v>
      </c>
      <c r="BE1837" t="s">
        <v>8232</v>
      </c>
      <c r="BF1837">
        <v>25</v>
      </c>
    </row>
    <row r="1838" spans="56:58" x14ac:dyDescent="0.3">
      <c r="BD1838" t="s">
        <v>13811</v>
      </c>
      <c r="BE1838" t="s">
        <v>8232</v>
      </c>
      <c r="BF1838">
        <v>25</v>
      </c>
    </row>
    <row r="1839" spans="56:58" x14ac:dyDescent="0.3">
      <c r="BD1839" t="s">
        <v>13830</v>
      </c>
      <c r="BE1839" t="s">
        <v>8232</v>
      </c>
      <c r="BF1839">
        <v>25</v>
      </c>
    </row>
    <row r="1840" spans="56:58" x14ac:dyDescent="0.3">
      <c r="BD1840" t="s">
        <v>13833</v>
      </c>
      <c r="BE1840" t="s">
        <v>8232</v>
      </c>
      <c r="BF1840">
        <v>25</v>
      </c>
    </row>
    <row r="1841" spans="56:58" x14ac:dyDescent="0.3">
      <c r="BD1841" t="s">
        <v>13848</v>
      </c>
      <c r="BE1841" t="s">
        <v>8232</v>
      </c>
      <c r="BF1841">
        <v>25</v>
      </c>
    </row>
    <row r="1842" spans="56:58" x14ac:dyDescent="0.3">
      <c r="BD1842" t="s">
        <v>13849</v>
      </c>
      <c r="BE1842" t="s">
        <v>8232</v>
      </c>
      <c r="BF1842">
        <v>25</v>
      </c>
    </row>
    <row r="1843" spans="56:58" x14ac:dyDescent="0.3">
      <c r="BD1843" t="s">
        <v>13902</v>
      </c>
      <c r="BE1843" t="s">
        <v>8232</v>
      </c>
      <c r="BF1843">
        <v>25</v>
      </c>
    </row>
    <row r="1844" spans="56:58" x14ac:dyDescent="0.3">
      <c r="BD1844" t="s">
        <v>13923</v>
      </c>
      <c r="BE1844" t="s">
        <v>8232</v>
      </c>
      <c r="BF1844">
        <v>25</v>
      </c>
    </row>
    <row r="1845" spans="56:58" x14ac:dyDescent="0.3">
      <c r="BD1845" t="s">
        <v>13955</v>
      </c>
      <c r="BE1845" t="s">
        <v>8232</v>
      </c>
      <c r="BF1845">
        <v>25</v>
      </c>
    </row>
    <row r="1846" spans="56:58" x14ac:dyDescent="0.3">
      <c r="BD1846" t="s">
        <v>13961</v>
      </c>
      <c r="BE1846" t="s">
        <v>8232</v>
      </c>
      <c r="BF1846">
        <v>25</v>
      </c>
    </row>
    <row r="1847" spans="56:58" x14ac:dyDescent="0.3">
      <c r="BD1847" t="s">
        <v>13980</v>
      </c>
      <c r="BE1847" t="s">
        <v>8232</v>
      </c>
      <c r="BF1847">
        <v>25</v>
      </c>
    </row>
    <row r="1848" spans="56:58" x14ac:dyDescent="0.3">
      <c r="BD1848" t="s">
        <v>14103</v>
      </c>
      <c r="BE1848" t="s">
        <v>8232</v>
      </c>
      <c r="BF1848">
        <v>25</v>
      </c>
    </row>
    <row r="1849" spans="56:58" x14ac:dyDescent="0.3">
      <c r="BD1849" t="s">
        <v>14107</v>
      </c>
      <c r="BE1849" t="s">
        <v>8232</v>
      </c>
      <c r="BF1849">
        <v>25</v>
      </c>
    </row>
    <row r="1850" spans="56:58" x14ac:dyDescent="0.3">
      <c r="BD1850" t="s">
        <v>14108</v>
      </c>
      <c r="BE1850" t="s">
        <v>8237</v>
      </c>
      <c r="BF1850">
        <v>20</v>
      </c>
    </row>
    <row r="1851" spans="56:58" x14ac:dyDescent="0.3">
      <c r="BD1851" t="s">
        <v>14156</v>
      </c>
      <c r="BE1851" t="s">
        <v>8232</v>
      </c>
      <c r="BF1851">
        <v>25</v>
      </c>
    </row>
    <row r="1852" spans="56:58" x14ac:dyDescent="0.3">
      <c r="BD1852" t="s">
        <v>14182</v>
      </c>
      <c r="BE1852" t="s">
        <v>8232</v>
      </c>
      <c r="BF1852">
        <v>25</v>
      </c>
    </row>
    <row r="1853" spans="56:58" x14ac:dyDescent="0.3">
      <c r="BD1853" t="s">
        <v>14228</v>
      </c>
      <c r="BE1853" t="s">
        <v>8232</v>
      </c>
      <c r="BF1853">
        <v>25</v>
      </c>
    </row>
    <row r="1854" spans="56:58" x14ac:dyDescent="0.3">
      <c r="BD1854" t="s">
        <v>14238</v>
      </c>
      <c r="BE1854" t="s">
        <v>8232</v>
      </c>
      <c r="BF1854">
        <v>25</v>
      </c>
    </row>
    <row r="1855" spans="56:58" x14ac:dyDescent="0.3">
      <c r="BD1855" t="s">
        <v>14239</v>
      </c>
      <c r="BE1855" t="s">
        <v>8232</v>
      </c>
      <c r="BF1855">
        <v>25</v>
      </c>
    </row>
    <row r="1856" spans="56:58" x14ac:dyDescent="0.3">
      <c r="BD1856" t="s">
        <v>14256</v>
      </c>
      <c r="BE1856" t="s">
        <v>8232</v>
      </c>
      <c r="BF1856">
        <v>25</v>
      </c>
    </row>
    <row r="1857" spans="56:58" x14ac:dyDescent="0.3">
      <c r="BD1857" t="s">
        <v>14265</v>
      </c>
      <c r="BE1857" t="s">
        <v>8232</v>
      </c>
      <c r="BF1857">
        <v>25</v>
      </c>
    </row>
    <row r="1858" spans="56:58" x14ac:dyDescent="0.3">
      <c r="BD1858" t="s">
        <v>14286</v>
      </c>
      <c r="BE1858" t="s">
        <v>8232</v>
      </c>
      <c r="BF1858">
        <v>25</v>
      </c>
    </row>
    <row r="1859" spans="56:58" x14ac:dyDescent="0.3">
      <c r="BD1859" t="s">
        <v>14290</v>
      </c>
      <c r="BE1859" t="s">
        <v>8232</v>
      </c>
      <c r="BF1859">
        <v>25</v>
      </c>
    </row>
    <row r="1860" spans="56:58" x14ac:dyDescent="0.3">
      <c r="BD1860" t="s">
        <v>14307</v>
      </c>
      <c r="BE1860" t="s">
        <v>8232</v>
      </c>
      <c r="BF1860">
        <v>25</v>
      </c>
    </row>
    <row r="1861" spans="56:58" x14ac:dyDescent="0.3">
      <c r="BD1861" t="s">
        <v>14308</v>
      </c>
      <c r="BE1861" t="s">
        <v>8232</v>
      </c>
      <c r="BF1861">
        <v>25</v>
      </c>
    </row>
    <row r="1862" spans="56:58" x14ac:dyDescent="0.3">
      <c r="BD1862" t="s">
        <v>14324</v>
      </c>
      <c r="BE1862" t="s">
        <v>8232</v>
      </c>
      <c r="BF1862">
        <v>25</v>
      </c>
    </row>
    <row r="1863" spans="56:58" x14ac:dyDescent="0.3">
      <c r="BD1863" t="s">
        <v>14325</v>
      </c>
      <c r="BE1863" t="s">
        <v>8232</v>
      </c>
      <c r="BF1863">
        <v>25</v>
      </c>
    </row>
    <row r="1864" spans="56:58" x14ac:dyDescent="0.3">
      <c r="BD1864" t="s">
        <v>14338</v>
      </c>
      <c r="BE1864" t="s">
        <v>8232</v>
      </c>
      <c r="BF1864">
        <v>25</v>
      </c>
    </row>
    <row r="1865" spans="56:58" x14ac:dyDescent="0.3">
      <c r="BD1865" t="s">
        <v>14342</v>
      </c>
      <c r="BE1865" t="s">
        <v>8232</v>
      </c>
      <c r="BF1865">
        <v>25</v>
      </c>
    </row>
    <row r="1866" spans="56:58" x14ac:dyDescent="0.3">
      <c r="BD1866" t="s">
        <v>14424</v>
      </c>
      <c r="BE1866" t="s">
        <v>8237</v>
      </c>
      <c r="BF1866">
        <v>20</v>
      </c>
    </row>
    <row r="1867" spans="56:58" x14ac:dyDescent="0.3">
      <c r="BD1867" t="s">
        <v>14520</v>
      </c>
      <c r="BE1867" t="s">
        <v>8232</v>
      </c>
      <c r="BF1867">
        <v>25</v>
      </c>
    </row>
    <row r="1868" spans="56:58" x14ac:dyDescent="0.3">
      <c r="BD1868" t="s">
        <v>14530</v>
      </c>
      <c r="BE1868" t="s">
        <v>8232</v>
      </c>
      <c r="BF1868">
        <v>25</v>
      </c>
    </row>
    <row r="1869" spans="56:58" x14ac:dyDescent="0.3">
      <c r="BD1869" t="s">
        <v>14538</v>
      </c>
      <c r="BE1869" t="s">
        <v>8232</v>
      </c>
      <c r="BF1869">
        <v>25</v>
      </c>
    </row>
    <row r="1870" spans="56:58" x14ac:dyDescent="0.3">
      <c r="BD1870" t="s">
        <v>14546</v>
      </c>
      <c r="BE1870" t="s">
        <v>8232</v>
      </c>
      <c r="BF1870">
        <v>25</v>
      </c>
    </row>
    <row r="1871" spans="56:58" x14ac:dyDescent="0.3">
      <c r="BD1871" t="s">
        <v>14549</v>
      </c>
      <c r="BE1871" t="s">
        <v>8232</v>
      </c>
      <c r="BF1871">
        <v>25</v>
      </c>
    </row>
    <row r="1872" spans="56:58" x14ac:dyDescent="0.3">
      <c r="BD1872" t="s">
        <v>14566</v>
      </c>
      <c r="BE1872" t="s">
        <v>8232</v>
      </c>
      <c r="BF1872">
        <v>25</v>
      </c>
    </row>
    <row r="1873" spans="56:58" x14ac:dyDescent="0.3">
      <c r="BD1873" t="s">
        <v>14574</v>
      </c>
      <c r="BE1873" t="s">
        <v>8232</v>
      </c>
      <c r="BF1873">
        <v>25</v>
      </c>
    </row>
    <row r="1874" spans="56:58" x14ac:dyDescent="0.3">
      <c r="BD1874" t="s">
        <v>14616</v>
      </c>
      <c r="BE1874" t="s">
        <v>8237</v>
      </c>
      <c r="BF1874">
        <v>20</v>
      </c>
    </row>
    <row r="1875" spans="56:58" x14ac:dyDescent="0.3">
      <c r="BD1875" t="s">
        <v>14715</v>
      </c>
      <c r="BE1875" t="s">
        <v>8232</v>
      </c>
      <c r="BF1875">
        <v>25</v>
      </c>
    </row>
    <row r="1876" spans="56:58" x14ac:dyDescent="0.3">
      <c r="BD1876" t="s">
        <v>14723</v>
      </c>
      <c r="BE1876" t="s">
        <v>8232</v>
      </c>
      <c r="BF1876">
        <v>25</v>
      </c>
    </row>
    <row r="1877" spans="56:58" x14ac:dyDescent="0.3">
      <c r="BD1877" t="s">
        <v>14754</v>
      </c>
      <c r="BE1877" t="s">
        <v>8232</v>
      </c>
      <c r="BF1877">
        <v>25</v>
      </c>
    </row>
    <row r="1878" spans="56:58" x14ac:dyDescent="0.3">
      <c r="BD1878" t="s">
        <v>14808</v>
      </c>
      <c r="BE1878" t="s">
        <v>8232</v>
      </c>
      <c r="BF1878">
        <v>25</v>
      </c>
    </row>
    <row r="1879" spans="56:58" x14ac:dyDescent="0.3">
      <c r="BD1879" t="s">
        <v>14893</v>
      </c>
      <c r="BE1879" t="s">
        <v>8232</v>
      </c>
      <c r="BF1879">
        <v>25</v>
      </c>
    </row>
    <row r="1880" spans="56:58" x14ac:dyDescent="0.3">
      <c r="BD1880" t="s">
        <v>14895</v>
      </c>
      <c r="BE1880" t="s">
        <v>8232</v>
      </c>
      <c r="BF1880">
        <v>25</v>
      </c>
    </row>
    <row r="1881" spans="56:58" x14ac:dyDescent="0.3">
      <c r="BD1881" t="s">
        <v>15031</v>
      </c>
      <c r="BE1881" t="s">
        <v>8232</v>
      </c>
      <c r="BF1881">
        <v>25</v>
      </c>
    </row>
    <row r="1882" spans="56:58" x14ac:dyDescent="0.3">
      <c r="BD1882" t="s">
        <v>15032</v>
      </c>
      <c r="BE1882" t="s">
        <v>8232</v>
      </c>
      <c r="BF1882">
        <v>25</v>
      </c>
    </row>
    <row r="1883" spans="56:58" x14ac:dyDescent="0.3">
      <c r="BD1883" t="s">
        <v>15077</v>
      </c>
      <c r="BE1883" t="s">
        <v>8232</v>
      </c>
      <c r="BF1883">
        <v>25</v>
      </c>
    </row>
    <row r="1884" spans="56:58" x14ac:dyDescent="0.3">
      <c r="BD1884" t="s">
        <v>15079</v>
      </c>
      <c r="BE1884" t="s">
        <v>8232</v>
      </c>
      <c r="BF1884">
        <v>25</v>
      </c>
    </row>
    <row r="1885" spans="56:58" x14ac:dyDescent="0.3">
      <c r="BD1885" t="s">
        <v>15134</v>
      </c>
      <c r="BE1885" t="s">
        <v>8232</v>
      </c>
      <c r="BF1885">
        <v>25</v>
      </c>
    </row>
    <row r="1886" spans="56:58" x14ac:dyDescent="0.3">
      <c r="BD1886" t="s">
        <v>15144</v>
      </c>
      <c r="BE1886" t="s">
        <v>8232</v>
      </c>
      <c r="BF1886">
        <v>25</v>
      </c>
    </row>
    <row r="1887" spans="56:58" x14ac:dyDescent="0.3">
      <c r="BD1887" t="s">
        <v>15203</v>
      </c>
      <c r="BE1887" t="s">
        <v>8232</v>
      </c>
      <c r="BF1887">
        <v>25</v>
      </c>
    </row>
    <row r="1888" spans="56:58" x14ac:dyDescent="0.3">
      <c r="BD1888" t="s">
        <v>15366</v>
      </c>
      <c r="BE1888" t="s">
        <v>8232</v>
      </c>
      <c r="BF1888">
        <v>25</v>
      </c>
    </row>
    <row r="1889" spans="56:58" x14ac:dyDescent="0.3">
      <c r="BD1889" t="s">
        <v>15367</v>
      </c>
      <c r="BE1889" t="s">
        <v>8232</v>
      </c>
      <c r="BF1889">
        <v>25</v>
      </c>
    </row>
    <row r="1890" spans="56:58" x14ac:dyDescent="0.3">
      <c r="BD1890" t="s">
        <v>15370</v>
      </c>
      <c r="BE1890" t="s">
        <v>8232</v>
      </c>
      <c r="BF1890">
        <v>25</v>
      </c>
    </row>
    <row r="1891" spans="56:58" x14ac:dyDescent="0.3">
      <c r="BD1891" t="s">
        <v>15393</v>
      </c>
      <c r="BE1891" t="s">
        <v>8232</v>
      </c>
      <c r="BF1891">
        <v>25</v>
      </c>
    </row>
    <row r="1892" spans="56:58" x14ac:dyDescent="0.3">
      <c r="BD1892" t="s">
        <v>8428</v>
      </c>
      <c r="BE1892" t="s">
        <v>8237</v>
      </c>
      <c r="BF1892">
        <v>20</v>
      </c>
    </row>
    <row r="1893" spans="56:58" x14ac:dyDescent="0.3">
      <c r="BD1893" t="s">
        <v>8433</v>
      </c>
      <c r="BE1893" t="s">
        <v>8232</v>
      </c>
      <c r="BF1893">
        <v>25</v>
      </c>
    </row>
    <row r="1894" spans="56:58" x14ac:dyDescent="0.3">
      <c r="BD1894" t="s">
        <v>8566</v>
      </c>
      <c r="BE1894" t="s">
        <v>8232</v>
      </c>
      <c r="BF1894">
        <v>25</v>
      </c>
    </row>
    <row r="1895" spans="56:58" x14ac:dyDescent="0.3">
      <c r="BD1895" t="s">
        <v>8572</v>
      </c>
      <c r="BE1895" t="s">
        <v>8367</v>
      </c>
      <c r="BF1895">
        <v>0</v>
      </c>
    </row>
    <row r="1896" spans="56:58" x14ac:dyDescent="0.3">
      <c r="BD1896" t="s">
        <v>8575</v>
      </c>
      <c r="BE1896" t="s">
        <v>8237</v>
      </c>
      <c r="BF1896">
        <v>20</v>
      </c>
    </row>
    <row r="1897" spans="56:58" x14ac:dyDescent="0.3">
      <c r="BD1897" t="s">
        <v>8813</v>
      </c>
      <c r="BE1897" t="s">
        <v>8282</v>
      </c>
      <c r="BF1897">
        <v>15</v>
      </c>
    </row>
    <row r="1898" spans="56:58" x14ac:dyDescent="0.3">
      <c r="BD1898" t="s">
        <v>9050</v>
      </c>
      <c r="BE1898" t="s">
        <v>8282</v>
      </c>
      <c r="BF1898">
        <v>15</v>
      </c>
    </row>
    <row r="1899" spans="56:58" x14ac:dyDescent="0.3">
      <c r="BD1899" t="s">
        <v>9092</v>
      </c>
      <c r="BE1899" t="s">
        <v>8282</v>
      </c>
      <c r="BF1899">
        <v>15</v>
      </c>
    </row>
    <row r="1900" spans="56:58" x14ac:dyDescent="0.3">
      <c r="BD1900" t="s">
        <v>9191</v>
      </c>
      <c r="BE1900" t="s">
        <v>8237</v>
      </c>
      <c r="BF1900">
        <v>20</v>
      </c>
    </row>
    <row r="1901" spans="56:58" x14ac:dyDescent="0.3">
      <c r="BD1901" t="s">
        <v>9196</v>
      </c>
      <c r="BE1901" t="s">
        <v>8232</v>
      </c>
      <c r="BF1901">
        <v>25</v>
      </c>
    </row>
    <row r="1902" spans="56:58" x14ac:dyDescent="0.3">
      <c r="BD1902" t="s">
        <v>9360</v>
      </c>
      <c r="BE1902" t="s">
        <v>8237</v>
      </c>
      <c r="BF1902">
        <v>20</v>
      </c>
    </row>
    <row r="1903" spans="56:58" x14ac:dyDescent="0.3">
      <c r="BD1903" t="s">
        <v>9366</v>
      </c>
      <c r="BE1903" t="s">
        <v>8232</v>
      </c>
      <c r="BF1903">
        <v>25</v>
      </c>
    </row>
    <row r="1904" spans="56:58" x14ac:dyDescent="0.3">
      <c r="BD1904" t="s">
        <v>9532</v>
      </c>
      <c r="BE1904" t="s">
        <v>8367</v>
      </c>
      <c r="BF1904">
        <v>0</v>
      </c>
    </row>
    <row r="1905" spans="56:58" x14ac:dyDescent="0.3">
      <c r="BD1905" t="s">
        <v>9891</v>
      </c>
      <c r="BE1905" t="s">
        <v>8232</v>
      </c>
      <c r="BF1905">
        <v>25</v>
      </c>
    </row>
    <row r="1906" spans="56:58" x14ac:dyDescent="0.3">
      <c r="BD1906" t="s">
        <v>10098</v>
      </c>
      <c r="BE1906" t="s">
        <v>8423</v>
      </c>
      <c r="BF1906">
        <v>10</v>
      </c>
    </row>
    <row r="1907" spans="56:58" x14ac:dyDescent="0.3">
      <c r="BD1907" t="s">
        <v>10109</v>
      </c>
      <c r="BE1907" t="s">
        <v>8237</v>
      </c>
      <c r="BF1907">
        <v>20</v>
      </c>
    </row>
    <row r="1908" spans="56:58" x14ac:dyDescent="0.3">
      <c r="BD1908" t="s">
        <v>10228</v>
      </c>
      <c r="BE1908" t="s">
        <v>8282</v>
      </c>
      <c r="BF1908">
        <v>15</v>
      </c>
    </row>
    <row r="1909" spans="56:58" x14ac:dyDescent="0.3">
      <c r="BD1909" t="s">
        <v>10515</v>
      </c>
      <c r="BE1909" t="s">
        <v>8232</v>
      </c>
      <c r="BF1909">
        <v>25</v>
      </c>
    </row>
    <row r="1910" spans="56:58" x14ac:dyDescent="0.3">
      <c r="BD1910" t="s">
        <v>10895</v>
      </c>
      <c r="BE1910" t="s">
        <v>8232</v>
      </c>
      <c r="BF1910">
        <v>25</v>
      </c>
    </row>
    <row r="1911" spans="56:58" x14ac:dyDescent="0.3">
      <c r="BD1911" t="s">
        <v>10998</v>
      </c>
      <c r="BE1911" t="s">
        <v>8232</v>
      </c>
      <c r="BF1911">
        <v>25</v>
      </c>
    </row>
    <row r="1912" spans="56:58" x14ac:dyDescent="0.3">
      <c r="BD1912" t="s">
        <v>11345</v>
      </c>
      <c r="BE1912" t="s">
        <v>8367</v>
      </c>
      <c r="BF1912">
        <v>0</v>
      </c>
    </row>
    <row r="1913" spans="56:58" x14ac:dyDescent="0.3">
      <c r="BD1913" t="s">
        <v>11351</v>
      </c>
      <c r="BE1913" t="s">
        <v>8237</v>
      </c>
      <c r="BF1913">
        <v>20</v>
      </c>
    </row>
    <row r="1914" spans="56:58" x14ac:dyDescent="0.3">
      <c r="BD1914" t="s">
        <v>11510</v>
      </c>
      <c r="BE1914" t="s">
        <v>8423</v>
      </c>
      <c r="BF1914">
        <v>10</v>
      </c>
    </row>
    <row r="1915" spans="56:58" x14ac:dyDescent="0.3">
      <c r="BD1915" t="s">
        <v>11838</v>
      </c>
      <c r="BE1915" t="s">
        <v>8237</v>
      </c>
      <c r="BF1915">
        <v>20</v>
      </c>
    </row>
    <row r="1916" spans="56:58" x14ac:dyDescent="0.3">
      <c r="BD1916" t="s">
        <v>12439</v>
      </c>
      <c r="BE1916" t="s">
        <v>8237</v>
      </c>
      <c r="BF1916">
        <v>20</v>
      </c>
    </row>
    <row r="1917" spans="56:58" x14ac:dyDescent="0.3">
      <c r="BD1917" t="s">
        <v>12637</v>
      </c>
      <c r="BE1917" t="s">
        <v>8237</v>
      </c>
      <c r="BF1917">
        <v>20</v>
      </c>
    </row>
    <row r="1918" spans="56:58" x14ac:dyDescent="0.3">
      <c r="BD1918" t="s">
        <v>12981</v>
      </c>
      <c r="BE1918" t="s">
        <v>8237</v>
      </c>
      <c r="BF1918">
        <v>20</v>
      </c>
    </row>
    <row r="1919" spans="56:58" x14ac:dyDescent="0.3">
      <c r="BD1919" t="s">
        <v>13063</v>
      </c>
      <c r="BE1919" t="s">
        <v>8423</v>
      </c>
      <c r="BF1919">
        <v>10</v>
      </c>
    </row>
    <row r="1920" spans="56:58" x14ac:dyDescent="0.3">
      <c r="BD1920" t="s">
        <v>13067</v>
      </c>
      <c r="BE1920" t="s">
        <v>8282</v>
      </c>
      <c r="BF1920">
        <v>15</v>
      </c>
    </row>
    <row r="1921" spans="56:58" x14ac:dyDescent="0.3">
      <c r="BD1921" t="s">
        <v>13069</v>
      </c>
      <c r="BE1921" t="s">
        <v>8237</v>
      </c>
      <c r="BF1921">
        <v>20</v>
      </c>
    </row>
    <row r="1922" spans="56:58" x14ac:dyDescent="0.3">
      <c r="BD1922" t="s">
        <v>13356</v>
      </c>
      <c r="BE1922" t="s">
        <v>8282</v>
      </c>
      <c r="BF1922">
        <v>15</v>
      </c>
    </row>
    <row r="1923" spans="56:58" x14ac:dyDescent="0.3">
      <c r="BD1923" t="s">
        <v>13510</v>
      </c>
      <c r="BE1923" t="s">
        <v>8423</v>
      </c>
      <c r="BF1923">
        <v>10</v>
      </c>
    </row>
    <row r="1924" spans="56:58" x14ac:dyDescent="0.3">
      <c r="BD1924" t="s">
        <v>13514</v>
      </c>
      <c r="BE1924" t="s">
        <v>8232</v>
      </c>
      <c r="BF1924">
        <v>25</v>
      </c>
    </row>
    <row r="1925" spans="56:58" x14ac:dyDescent="0.3">
      <c r="BD1925" t="s">
        <v>13552</v>
      </c>
      <c r="BE1925" t="s">
        <v>8232</v>
      </c>
      <c r="BF1925">
        <v>25</v>
      </c>
    </row>
    <row r="1926" spans="56:58" x14ac:dyDescent="0.3">
      <c r="BD1926" t="s">
        <v>13594</v>
      </c>
      <c r="BE1926" t="s">
        <v>8282</v>
      </c>
      <c r="BF1926">
        <v>15</v>
      </c>
    </row>
    <row r="1927" spans="56:58" x14ac:dyDescent="0.3">
      <c r="BD1927" t="s">
        <v>13625</v>
      </c>
      <c r="BE1927" t="s">
        <v>8423</v>
      </c>
      <c r="BF1927">
        <v>10</v>
      </c>
    </row>
    <row r="1928" spans="56:58" x14ac:dyDescent="0.3">
      <c r="BD1928" t="s">
        <v>13969</v>
      </c>
      <c r="BE1928" t="s">
        <v>8232</v>
      </c>
      <c r="BF1928">
        <v>25</v>
      </c>
    </row>
    <row r="1929" spans="56:58" x14ac:dyDescent="0.3">
      <c r="BD1929" t="s">
        <v>14136</v>
      </c>
      <c r="BE1929" t="s">
        <v>8237</v>
      </c>
      <c r="BF1929">
        <v>20</v>
      </c>
    </row>
    <row r="1930" spans="56:58" x14ac:dyDescent="0.3">
      <c r="BD1930" t="s">
        <v>14252</v>
      </c>
      <c r="BE1930" t="s">
        <v>8232</v>
      </c>
      <c r="BF1930">
        <v>25</v>
      </c>
    </row>
    <row r="1931" spans="56:58" x14ac:dyDescent="0.3">
      <c r="BD1931" t="s">
        <v>14401</v>
      </c>
      <c r="BE1931" t="s">
        <v>8237</v>
      </c>
      <c r="BF1931">
        <v>20</v>
      </c>
    </row>
    <row r="1932" spans="56:58" x14ac:dyDescent="0.3">
      <c r="BD1932" t="s">
        <v>14440</v>
      </c>
      <c r="BE1932" t="s">
        <v>8237</v>
      </c>
      <c r="BF1932">
        <v>20</v>
      </c>
    </row>
    <row r="1933" spans="56:58" x14ac:dyDescent="0.3">
      <c r="BD1933" t="s">
        <v>14758</v>
      </c>
      <c r="BE1933" t="s">
        <v>8237</v>
      </c>
      <c r="BF1933">
        <v>20</v>
      </c>
    </row>
    <row r="1934" spans="56:58" x14ac:dyDescent="0.3">
      <c r="BD1934" t="s">
        <v>15004</v>
      </c>
      <c r="BE1934" t="s">
        <v>8232</v>
      </c>
      <c r="BF1934">
        <v>25</v>
      </c>
    </row>
    <row r="1935" spans="56:58" x14ac:dyDescent="0.3">
      <c r="BD1935" t="s">
        <v>15014</v>
      </c>
      <c r="BE1935" t="s">
        <v>8237</v>
      </c>
      <c r="BF1935">
        <v>20</v>
      </c>
    </row>
    <row r="1936" spans="56:58" x14ac:dyDescent="0.3">
      <c r="BD1936" t="s">
        <v>15345</v>
      </c>
      <c r="BE1936" t="s">
        <v>8232</v>
      </c>
      <c r="BF1936">
        <v>25</v>
      </c>
    </row>
    <row r="1937" spans="56:58" x14ac:dyDescent="0.3">
      <c r="BD1937" t="s">
        <v>8560</v>
      </c>
      <c r="BE1937" t="s">
        <v>8232</v>
      </c>
      <c r="BF1937">
        <v>25</v>
      </c>
    </row>
    <row r="1938" spans="56:58" x14ac:dyDescent="0.3">
      <c r="BD1938" t="s">
        <v>8720</v>
      </c>
      <c r="BE1938" t="s">
        <v>8232</v>
      </c>
      <c r="BF1938">
        <v>25</v>
      </c>
    </row>
    <row r="1939" spans="56:58" x14ac:dyDescent="0.3">
      <c r="BD1939" t="s">
        <v>8741</v>
      </c>
      <c r="BE1939" t="s">
        <v>8232</v>
      </c>
      <c r="BF1939">
        <v>25</v>
      </c>
    </row>
    <row r="1940" spans="56:58" x14ac:dyDescent="0.3">
      <c r="BD1940" t="s">
        <v>8827</v>
      </c>
      <c r="BE1940" t="s">
        <v>8232</v>
      </c>
      <c r="BF1940">
        <v>25</v>
      </c>
    </row>
    <row r="1941" spans="56:58" x14ac:dyDescent="0.3">
      <c r="BD1941" t="s">
        <v>8855</v>
      </c>
      <c r="BE1941" t="s">
        <v>8232</v>
      </c>
      <c r="BF1941">
        <v>25</v>
      </c>
    </row>
    <row r="1942" spans="56:58" x14ac:dyDescent="0.3">
      <c r="BD1942" t="s">
        <v>8879</v>
      </c>
      <c r="BE1942" t="s">
        <v>8232</v>
      </c>
      <c r="BF1942">
        <v>25</v>
      </c>
    </row>
    <row r="1943" spans="56:58" x14ac:dyDescent="0.3">
      <c r="BD1943" t="s">
        <v>8890</v>
      </c>
      <c r="BE1943" t="s">
        <v>8232</v>
      </c>
      <c r="BF1943">
        <v>25</v>
      </c>
    </row>
    <row r="1944" spans="56:58" x14ac:dyDescent="0.3">
      <c r="BD1944" t="s">
        <v>8922</v>
      </c>
      <c r="BE1944" t="s">
        <v>8237</v>
      </c>
      <c r="BF1944">
        <v>20</v>
      </c>
    </row>
    <row r="1945" spans="56:58" x14ac:dyDescent="0.3">
      <c r="BD1945" t="s">
        <v>9063</v>
      </c>
      <c r="BE1945" t="s">
        <v>8232</v>
      </c>
      <c r="BF1945">
        <v>25</v>
      </c>
    </row>
    <row r="1946" spans="56:58" x14ac:dyDescent="0.3">
      <c r="BD1946" t="s">
        <v>9064</v>
      </c>
      <c r="BE1946" t="s">
        <v>8232</v>
      </c>
      <c r="BF1946">
        <v>25</v>
      </c>
    </row>
    <row r="1947" spans="56:58" x14ac:dyDescent="0.3">
      <c r="BD1947" t="s">
        <v>9074</v>
      </c>
      <c r="BE1947" t="s">
        <v>8232</v>
      </c>
      <c r="BF1947">
        <v>25</v>
      </c>
    </row>
    <row r="1948" spans="56:58" x14ac:dyDescent="0.3">
      <c r="BD1948" t="s">
        <v>9494</v>
      </c>
      <c r="BE1948" t="s">
        <v>8237</v>
      </c>
      <c r="BF1948">
        <v>20</v>
      </c>
    </row>
    <row r="1949" spans="56:58" x14ac:dyDescent="0.3">
      <c r="BD1949" t="s">
        <v>9496</v>
      </c>
      <c r="BE1949" t="s">
        <v>8232</v>
      </c>
      <c r="BF1949">
        <v>25</v>
      </c>
    </row>
    <row r="1950" spans="56:58" x14ac:dyDescent="0.3">
      <c r="BD1950" t="s">
        <v>9523</v>
      </c>
      <c r="BE1950" t="s">
        <v>8232</v>
      </c>
      <c r="BF1950">
        <v>25</v>
      </c>
    </row>
    <row r="1951" spans="56:58" x14ac:dyDescent="0.3">
      <c r="BD1951" t="s">
        <v>9584</v>
      </c>
      <c r="BE1951" t="s">
        <v>8232</v>
      </c>
      <c r="BF1951">
        <v>25</v>
      </c>
    </row>
    <row r="1952" spans="56:58" x14ac:dyDescent="0.3">
      <c r="BD1952" t="s">
        <v>9590</v>
      </c>
      <c r="BE1952" t="s">
        <v>8282</v>
      </c>
      <c r="BF1952">
        <v>15</v>
      </c>
    </row>
    <row r="1953" spans="56:58" x14ac:dyDescent="0.3">
      <c r="BD1953" t="s">
        <v>9637</v>
      </c>
      <c r="BE1953" t="s">
        <v>8232</v>
      </c>
      <c r="BF1953">
        <v>25</v>
      </c>
    </row>
    <row r="1954" spans="56:58" x14ac:dyDescent="0.3">
      <c r="BD1954" t="s">
        <v>9638</v>
      </c>
      <c r="BE1954" t="s">
        <v>8232</v>
      </c>
      <c r="BF1954">
        <v>25</v>
      </c>
    </row>
    <row r="1955" spans="56:58" x14ac:dyDescent="0.3">
      <c r="BD1955" t="s">
        <v>9807</v>
      </c>
      <c r="BE1955" t="s">
        <v>8237</v>
      </c>
      <c r="BF1955">
        <v>20</v>
      </c>
    </row>
    <row r="1956" spans="56:58" x14ac:dyDescent="0.3">
      <c r="BD1956" t="s">
        <v>9869</v>
      </c>
      <c r="BE1956" t="s">
        <v>8232</v>
      </c>
      <c r="BF1956">
        <v>25</v>
      </c>
    </row>
    <row r="1957" spans="56:58" x14ac:dyDescent="0.3">
      <c r="BD1957" t="s">
        <v>9997</v>
      </c>
      <c r="BE1957" t="s">
        <v>8282</v>
      </c>
      <c r="BF1957">
        <v>15</v>
      </c>
    </row>
    <row r="1958" spans="56:58" x14ac:dyDescent="0.3">
      <c r="BD1958" t="s">
        <v>10123</v>
      </c>
      <c r="BE1958" t="s">
        <v>8232</v>
      </c>
      <c r="BF1958">
        <v>25</v>
      </c>
    </row>
    <row r="1959" spans="56:58" x14ac:dyDescent="0.3">
      <c r="BD1959" t="s">
        <v>10138</v>
      </c>
      <c r="BE1959" t="s">
        <v>8232</v>
      </c>
      <c r="BF1959">
        <v>25</v>
      </c>
    </row>
    <row r="1960" spans="56:58" x14ac:dyDescent="0.3">
      <c r="BD1960" t="s">
        <v>10193</v>
      </c>
      <c r="BE1960" t="s">
        <v>8237</v>
      </c>
      <c r="BF1960">
        <v>20</v>
      </c>
    </row>
    <row r="1961" spans="56:58" x14ac:dyDescent="0.3">
      <c r="BD1961" t="s">
        <v>10217</v>
      </c>
      <c r="BE1961" t="s">
        <v>8232</v>
      </c>
      <c r="BF1961">
        <v>25</v>
      </c>
    </row>
    <row r="1962" spans="56:58" x14ac:dyDescent="0.3">
      <c r="BD1962" t="s">
        <v>10267</v>
      </c>
      <c r="BE1962" t="s">
        <v>8237</v>
      </c>
      <c r="BF1962">
        <v>20</v>
      </c>
    </row>
    <row r="1963" spans="56:58" x14ac:dyDescent="0.3">
      <c r="BD1963" t="s">
        <v>10286</v>
      </c>
      <c r="BE1963" t="s">
        <v>8232</v>
      </c>
      <c r="BF1963">
        <v>25</v>
      </c>
    </row>
    <row r="1964" spans="56:58" x14ac:dyDescent="0.3">
      <c r="BD1964" t="s">
        <v>10461</v>
      </c>
      <c r="BE1964" t="s">
        <v>8237</v>
      </c>
      <c r="BF1964">
        <v>20</v>
      </c>
    </row>
    <row r="1965" spans="56:58" x14ac:dyDescent="0.3">
      <c r="BD1965" t="s">
        <v>10479</v>
      </c>
      <c r="BE1965" t="s">
        <v>8232</v>
      </c>
      <c r="BF1965">
        <v>25</v>
      </c>
    </row>
    <row r="1966" spans="56:58" x14ac:dyDescent="0.3">
      <c r="BD1966" t="s">
        <v>11066</v>
      </c>
      <c r="BE1966" t="s">
        <v>8232</v>
      </c>
      <c r="BF1966">
        <v>25</v>
      </c>
    </row>
    <row r="1967" spans="56:58" x14ac:dyDescent="0.3">
      <c r="BD1967" t="s">
        <v>11073</v>
      </c>
      <c r="BE1967" t="s">
        <v>8232</v>
      </c>
      <c r="BF1967">
        <v>25</v>
      </c>
    </row>
    <row r="1968" spans="56:58" x14ac:dyDescent="0.3">
      <c r="BD1968" t="s">
        <v>11085</v>
      </c>
      <c r="BE1968" t="s">
        <v>8232</v>
      </c>
      <c r="BF1968">
        <v>25</v>
      </c>
    </row>
    <row r="1969" spans="56:58" x14ac:dyDescent="0.3">
      <c r="BD1969" t="s">
        <v>11103</v>
      </c>
      <c r="BE1969" t="s">
        <v>8232</v>
      </c>
      <c r="BF1969">
        <v>25</v>
      </c>
    </row>
    <row r="1970" spans="56:58" x14ac:dyDescent="0.3">
      <c r="BD1970" t="s">
        <v>11405</v>
      </c>
      <c r="BE1970" t="s">
        <v>8232</v>
      </c>
      <c r="BF1970">
        <v>25</v>
      </c>
    </row>
    <row r="1971" spans="56:58" x14ac:dyDescent="0.3">
      <c r="BD1971" t="s">
        <v>11427</v>
      </c>
      <c r="BE1971" t="s">
        <v>8237</v>
      </c>
      <c r="BF1971">
        <v>20</v>
      </c>
    </row>
    <row r="1972" spans="56:58" x14ac:dyDescent="0.3">
      <c r="BD1972" t="s">
        <v>11500</v>
      </c>
      <c r="BE1972" t="s">
        <v>8232</v>
      </c>
      <c r="BF1972">
        <v>25</v>
      </c>
    </row>
    <row r="1973" spans="56:58" x14ac:dyDescent="0.3">
      <c r="BD1973" t="s">
        <v>11501</v>
      </c>
      <c r="BE1973" t="s">
        <v>8232</v>
      </c>
      <c r="BF1973">
        <v>25</v>
      </c>
    </row>
    <row r="1974" spans="56:58" x14ac:dyDescent="0.3">
      <c r="BD1974" t="s">
        <v>11505</v>
      </c>
      <c r="BE1974" t="s">
        <v>8232</v>
      </c>
      <c r="BF1974">
        <v>25</v>
      </c>
    </row>
    <row r="1975" spans="56:58" x14ac:dyDescent="0.3">
      <c r="BD1975" t="s">
        <v>11601</v>
      </c>
      <c r="BE1975" t="s">
        <v>8232</v>
      </c>
      <c r="BF1975">
        <v>25</v>
      </c>
    </row>
    <row r="1976" spans="56:58" x14ac:dyDescent="0.3">
      <c r="BD1976" t="s">
        <v>11748</v>
      </c>
      <c r="BE1976" t="s">
        <v>8237</v>
      </c>
      <c r="BF1976">
        <v>20</v>
      </c>
    </row>
    <row r="1977" spans="56:58" x14ac:dyDescent="0.3">
      <c r="BD1977" t="s">
        <v>11824</v>
      </c>
      <c r="BE1977" t="s">
        <v>8232</v>
      </c>
      <c r="BF1977">
        <v>25</v>
      </c>
    </row>
    <row r="1978" spans="56:58" x14ac:dyDescent="0.3">
      <c r="BD1978" t="s">
        <v>11841</v>
      </c>
      <c r="BE1978" t="s">
        <v>8237</v>
      </c>
      <c r="BF1978">
        <v>20</v>
      </c>
    </row>
    <row r="1979" spans="56:58" x14ac:dyDescent="0.3">
      <c r="BD1979" t="s">
        <v>11888</v>
      </c>
      <c r="BE1979" t="s">
        <v>8232</v>
      </c>
      <c r="BF1979">
        <v>25</v>
      </c>
    </row>
    <row r="1980" spans="56:58" x14ac:dyDescent="0.3">
      <c r="BD1980" t="s">
        <v>11905</v>
      </c>
      <c r="BE1980" t="s">
        <v>8237</v>
      </c>
      <c r="BF1980">
        <v>20</v>
      </c>
    </row>
    <row r="1981" spans="56:58" x14ac:dyDescent="0.3">
      <c r="BD1981" t="s">
        <v>11906</v>
      </c>
      <c r="BE1981" t="s">
        <v>8232</v>
      </c>
      <c r="BF1981">
        <v>25</v>
      </c>
    </row>
    <row r="1982" spans="56:58" x14ac:dyDescent="0.3">
      <c r="BD1982" t="s">
        <v>11979</v>
      </c>
      <c r="BE1982" t="s">
        <v>8232</v>
      </c>
      <c r="BF1982">
        <v>25</v>
      </c>
    </row>
    <row r="1983" spans="56:58" x14ac:dyDescent="0.3">
      <c r="BD1983" t="s">
        <v>12343</v>
      </c>
      <c r="BE1983" t="s">
        <v>8232</v>
      </c>
      <c r="BF1983">
        <v>25</v>
      </c>
    </row>
    <row r="1984" spans="56:58" x14ac:dyDescent="0.3">
      <c r="BD1984" t="s">
        <v>12695</v>
      </c>
      <c r="BE1984" t="s">
        <v>8232</v>
      </c>
      <c r="BF1984">
        <v>25</v>
      </c>
    </row>
    <row r="1985" spans="56:58" x14ac:dyDescent="0.3">
      <c r="BD1985" t="s">
        <v>12715</v>
      </c>
      <c r="BE1985" t="s">
        <v>8232</v>
      </c>
      <c r="BF1985">
        <v>25</v>
      </c>
    </row>
    <row r="1986" spans="56:58" x14ac:dyDescent="0.3">
      <c r="BD1986" t="s">
        <v>12762</v>
      </c>
      <c r="BE1986" t="s">
        <v>8232</v>
      </c>
      <c r="BF1986">
        <v>25</v>
      </c>
    </row>
    <row r="1987" spans="56:58" x14ac:dyDescent="0.3">
      <c r="BD1987" t="s">
        <v>12766</v>
      </c>
      <c r="BE1987" t="s">
        <v>8232</v>
      </c>
      <c r="BF1987">
        <v>25</v>
      </c>
    </row>
    <row r="1988" spans="56:58" x14ac:dyDescent="0.3">
      <c r="BD1988" t="s">
        <v>12784</v>
      </c>
      <c r="BE1988" t="s">
        <v>8282</v>
      </c>
      <c r="BF1988">
        <v>15</v>
      </c>
    </row>
    <row r="1989" spans="56:58" x14ac:dyDescent="0.3">
      <c r="BD1989" t="s">
        <v>12877</v>
      </c>
      <c r="BE1989" t="s">
        <v>8232</v>
      </c>
      <c r="BF1989">
        <v>25</v>
      </c>
    </row>
    <row r="1990" spans="56:58" x14ac:dyDescent="0.3">
      <c r="BD1990" t="s">
        <v>12879</v>
      </c>
      <c r="BE1990" t="s">
        <v>8237</v>
      </c>
      <c r="BF1990">
        <v>20</v>
      </c>
    </row>
    <row r="1991" spans="56:58" x14ac:dyDescent="0.3">
      <c r="BD1991" t="s">
        <v>12929</v>
      </c>
      <c r="BE1991" t="s">
        <v>8232</v>
      </c>
      <c r="BF1991">
        <v>25</v>
      </c>
    </row>
    <row r="1992" spans="56:58" x14ac:dyDescent="0.3">
      <c r="BD1992" t="s">
        <v>13053</v>
      </c>
      <c r="BE1992" t="s">
        <v>8232</v>
      </c>
      <c r="BF1992">
        <v>25</v>
      </c>
    </row>
    <row r="1993" spans="56:58" x14ac:dyDescent="0.3">
      <c r="BD1993" t="s">
        <v>13159</v>
      </c>
      <c r="BE1993" t="s">
        <v>8232</v>
      </c>
      <c r="BF1993">
        <v>25</v>
      </c>
    </row>
    <row r="1994" spans="56:58" x14ac:dyDescent="0.3">
      <c r="BD1994" t="s">
        <v>13165</v>
      </c>
      <c r="BE1994" t="s">
        <v>8232</v>
      </c>
      <c r="BF1994">
        <v>25</v>
      </c>
    </row>
    <row r="1995" spans="56:58" x14ac:dyDescent="0.3">
      <c r="BD1995" t="s">
        <v>13192</v>
      </c>
      <c r="BE1995" t="s">
        <v>8237</v>
      </c>
      <c r="BF1995">
        <v>20</v>
      </c>
    </row>
    <row r="1996" spans="56:58" x14ac:dyDescent="0.3">
      <c r="BD1996" t="s">
        <v>13205</v>
      </c>
      <c r="BE1996" t="s">
        <v>8237</v>
      </c>
      <c r="BF1996">
        <v>20</v>
      </c>
    </row>
    <row r="1997" spans="56:58" x14ac:dyDescent="0.3">
      <c r="BD1997" t="s">
        <v>13241</v>
      </c>
      <c r="BE1997" t="s">
        <v>8232</v>
      </c>
      <c r="BF1997">
        <v>25</v>
      </c>
    </row>
    <row r="1998" spans="56:58" x14ac:dyDescent="0.3">
      <c r="BD1998" t="s">
        <v>13242</v>
      </c>
      <c r="BE1998" t="s">
        <v>8232</v>
      </c>
      <c r="BF1998">
        <v>25</v>
      </c>
    </row>
    <row r="1999" spans="56:58" x14ac:dyDescent="0.3">
      <c r="BD1999" t="s">
        <v>13278</v>
      </c>
      <c r="BE1999" t="s">
        <v>8232</v>
      </c>
      <c r="BF1999">
        <v>25</v>
      </c>
    </row>
    <row r="2000" spans="56:58" x14ac:dyDescent="0.3">
      <c r="BD2000" t="s">
        <v>13286</v>
      </c>
      <c r="BE2000" t="s">
        <v>8232</v>
      </c>
      <c r="BF2000">
        <v>25</v>
      </c>
    </row>
    <row r="2001" spans="56:58" x14ac:dyDescent="0.3">
      <c r="BD2001" t="s">
        <v>13365</v>
      </c>
      <c r="BE2001" t="s">
        <v>8232</v>
      </c>
      <c r="BF2001">
        <v>25</v>
      </c>
    </row>
    <row r="2002" spans="56:58" x14ac:dyDescent="0.3">
      <c r="BD2002" t="s">
        <v>13383</v>
      </c>
      <c r="BE2002" t="s">
        <v>8232</v>
      </c>
      <c r="BF2002">
        <v>25</v>
      </c>
    </row>
    <row r="2003" spans="56:58" x14ac:dyDescent="0.3">
      <c r="BD2003" t="s">
        <v>13385</v>
      </c>
      <c r="BE2003" t="s">
        <v>8232</v>
      </c>
      <c r="BF2003">
        <v>25</v>
      </c>
    </row>
    <row r="2004" spans="56:58" x14ac:dyDescent="0.3">
      <c r="BD2004" t="s">
        <v>13387</v>
      </c>
      <c r="BE2004" t="s">
        <v>8232</v>
      </c>
      <c r="BF2004">
        <v>25</v>
      </c>
    </row>
    <row r="2005" spans="56:58" x14ac:dyDescent="0.3">
      <c r="BD2005" t="s">
        <v>13508</v>
      </c>
      <c r="BE2005" t="s">
        <v>8232</v>
      </c>
      <c r="BF2005">
        <v>25</v>
      </c>
    </row>
    <row r="2006" spans="56:58" x14ac:dyDescent="0.3">
      <c r="BD2006" t="s">
        <v>13556</v>
      </c>
      <c r="BE2006" t="s">
        <v>8232</v>
      </c>
      <c r="BF2006">
        <v>25</v>
      </c>
    </row>
    <row r="2007" spans="56:58" x14ac:dyDescent="0.3">
      <c r="BD2007" t="s">
        <v>13585</v>
      </c>
      <c r="BE2007" t="s">
        <v>8232</v>
      </c>
      <c r="BF2007">
        <v>25</v>
      </c>
    </row>
    <row r="2008" spans="56:58" x14ac:dyDescent="0.3">
      <c r="BD2008" t="s">
        <v>13595</v>
      </c>
      <c r="BE2008" t="s">
        <v>8232</v>
      </c>
      <c r="BF2008">
        <v>25</v>
      </c>
    </row>
    <row r="2009" spans="56:58" x14ac:dyDescent="0.3">
      <c r="BD2009" t="s">
        <v>13604</v>
      </c>
      <c r="BE2009" t="s">
        <v>8232</v>
      </c>
      <c r="BF2009">
        <v>25</v>
      </c>
    </row>
    <row r="2010" spans="56:58" x14ac:dyDescent="0.3">
      <c r="BD2010" t="s">
        <v>13737</v>
      </c>
      <c r="BE2010" t="s">
        <v>8237</v>
      </c>
      <c r="BF2010">
        <v>20</v>
      </c>
    </row>
    <row r="2011" spans="56:58" x14ac:dyDescent="0.3">
      <c r="BD2011" t="s">
        <v>13779</v>
      </c>
      <c r="BE2011" t="s">
        <v>8237</v>
      </c>
      <c r="BF2011">
        <v>20</v>
      </c>
    </row>
    <row r="2012" spans="56:58" x14ac:dyDescent="0.3">
      <c r="BD2012" t="s">
        <v>13825</v>
      </c>
      <c r="BE2012" t="s">
        <v>8367</v>
      </c>
      <c r="BF2012">
        <v>0</v>
      </c>
    </row>
    <row r="2013" spans="56:58" x14ac:dyDescent="0.3">
      <c r="BD2013" t="s">
        <v>13850</v>
      </c>
      <c r="BE2013" t="s">
        <v>8232</v>
      </c>
      <c r="BF2013">
        <v>25</v>
      </c>
    </row>
    <row r="2014" spans="56:58" x14ac:dyDescent="0.3">
      <c r="BD2014" t="s">
        <v>13853</v>
      </c>
      <c r="BE2014" t="s">
        <v>8232</v>
      </c>
      <c r="BF2014">
        <v>25</v>
      </c>
    </row>
    <row r="2015" spans="56:58" x14ac:dyDescent="0.3">
      <c r="BD2015" t="s">
        <v>13854</v>
      </c>
      <c r="BE2015" t="s">
        <v>8232</v>
      </c>
      <c r="BF2015">
        <v>25</v>
      </c>
    </row>
    <row r="2016" spans="56:58" x14ac:dyDescent="0.3">
      <c r="BD2016" t="s">
        <v>13868</v>
      </c>
      <c r="BE2016" t="s">
        <v>8237</v>
      </c>
      <c r="BF2016">
        <v>20</v>
      </c>
    </row>
    <row r="2017" spans="56:58" x14ac:dyDescent="0.3">
      <c r="BD2017" t="s">
        <v>13887</v>
      </c>
      <c r="BE2017" t="s">
        <v>8232</v>
      </c>
      <c r="BF2017">
        <v>25</v>
      </c>
    </row>
    <row r="2018" spans="56:58" x14ac:dyDescent="0.3">
      <c r="BD2018" t="s">
        <v>13927</v>
      </c>
      <c r="BE2018" t="s">
        <v>8232</v>
      </c>
      <c r="BF2018">
        <v>25</v>
      </c>
    </row>
    <row r="2019" spans="56:58" x14ac:dyDescent="0.3">
      <c r="BD2019" t="s">
        <v>14002</v>
      </c>
      <c r="BE2019" t="s">
        <v>8232</v>
      </c>
      <c r="BF2019">
        <v>25</v>
      </c>
    </row>
    <row r="2020" spans="56:58" x14ac:dyDescent="0.3">
      <c r="BD2020" t="s">
        <v>14022</v>
      </c>
      <c r="BE2020" t="s">
        <v>8232</v>
      </c>
      <c r="BF2020">
        <v>25</v>
      </c>
    </row>
    <row r="2021" spans="56:58" x14ac:dyDescent="0.3">
      <c r="BD2021" t="s">
        <v>14069</v>
      </c>
      <c r="BE2021" t="s">
        <v>8237</v>
      </c>
      <c r="BF2021">
        <v>20</v>
      </c>
    </row>
    <row r="2022" spans="56:58" x14ac:dyDescent="0.3">
      <c r="BD2022" t="s">
        <v>14202</v>
      </c>
      <c r="BE2022" t="s">
        <v>8232</v>
      </c>
      <c r="BF2022">
        <v>25</v>
      </c>
    </row>
    <row r="2023" spans="56:58" x14ac:dyDescent="0.3">
      <c r="BD2023" t="s">
        <v>14315</v>
      </c>
      <c r="BE2023" t="s">
        <v>8423</v>
      </c>
      <c r="BF2023">
        <v>10</v>
      </c>
    </row>
    <row r="2024" spans="56:58" x14ac:dyDescent="0.3">
      <c r="BD2024" t="s">
        <v>14410</v>
      </c>
      <c r="BE2024" t="s">
        <v>8232</v>
      </c>
      <c r="BF2024">
        <v>25</v>
      </c>
    </row>
    <row r="2025" spans="56:58" x14ac:dyDescent="0.3">
      <c r="BD2025" t="s">
        <v>14427</v>
      </c>
      <c r="BE2025" t="s">
        <v>8232</v>
      </c>
      <c r="BF2025">
        <v>25</v>
      </c>
    </row>
    <row r="2026" spans="56:58" x14ac:dyDescent="0.3">
      <c r="BD2026" t="s">
        <v>14445</v>
      </c>
      <c r="BE2026" t="s">
        <v>8232</v>
      </c>
      <c r="BF2026">
        <v>25</v>
      </c>
    </row>
    <row r="2027" spans="56:58" x14ac:dyDescent="0.3">
      <c r="BD2027" t="s">
        <v>14510</v>
      </c>
      <c r="BE2027" t="s">
        <v>8232</v>
      </c>
      <c r="BF2027">
        <v>25</v>
      </c>
    </row>
    <row r="2028" spans="56:58" x14ac:dyDescent="0.3">
      <c r="BD2028" t="s">
        <v>14517</v>
      </c>
      <c r="BE2028" t="s">
        <v>8232</v>
      </c>
      <c r="BF2028">
        <v>25</v>
      </c>
    </row>
    <row r="2029" spans="56:58" x14ac:dyDescent="0.3">
      <c r="BD2029" t="s">
        <v>14575</v>
      </c>
      <c r="BE2029" t="s">
        <v>8232</v>
      </c>
      <c r="BF2029">
        <v>25</v>
      </c>
    </row>
    <row r="2030" spans="56:58" x14ac:dyDescent="0.3">
      <c r="BD2030" t="s">
        <v>14586</v>
      </c>
      <c r="BE2030" t="s">
        <v>8232</v>
      </c>
      <c r="BF2030">
        <v>25</v>
      </c>
    </row>
    <row r="2031" spans="56:58" x14ac:dyDescent="0.3">
      <c r="BD2031" t="s">
        <v>14591</v>
      </c>
      <c r="BE2031" t="s">
        <v>8232</v>
      </c>
      <c r="BF2031">
        <v>25</v>
      </c>
    </row>
    <row r="2032" spans="56:58" x14ac:dyDescent="0.3">
      <c r="BD2032" t="s">
        <v>14666</v>
      </c>
      <c r="BE2032" t="s">
        <v>8232</v>
      </c>
      <c r="BF2032">
        <v>25</v>
      </c>
    </row>
    <row r="2033" spans="56:58" x14ac:dyDescent="0.3">
      <c r="BD2033" t="s">
        <v>14736</v>
      </c>
      <c r="BE2033" t="s">
        <v>8232</v>
      </c>
      <c r="BF2033">
        <v>25</v>
      </c>
    </row>
    <row r="2034" spans="56:58" x14ac:dyDescent="0.3">
      <c r="BD2034" t="s">
        <v>14737</v>
      </c>
      <c r="BE2034" t="s">
        <v>8232</v>
      </c>
      <c r="BF2034">
        <v>25</v>
      </c>
    </row>
    <row r="2035" spans="56:58" x14ac:dyDescent="0.3">
      <c r="BD2035" t="s">
        <v>14909</v>
      </c>
      <c r="BE2035" t="s">
        <v>8232</v>
      </c>
      <c r="BF2035">
        <v>25</v>
      </c>
    </row>
    <row r="2036" spans="56:58" x14ac:dyDescent="0.3">
      <c r="BD2036" t="s">
        <v>14927</v>
      </c>
      <c r="BE2036" t="s">
        <v>8232</v>
      </c>
      <c r="BF2036">
        <v>25</v>
      </c>
    </row>
    <row r="2037" spans="56:58" x14ac:dyDescent="0.3">
      <c r="BD2037" t="s">
        <v>14951</v>
      </c>
      <c r="BE2037" t="s">
        <v>8232</v>
      </c>
      <c r="BF2037">
        <v>25</v>
      </c>
    </row>
    <row r="2038" spans="56:58" x14ac:dyDescent="0.3">
      <c r="BD2038" t="s">
        <v>15305</v>
      </c>
      <c r="BE2038" t="s">
        <v>8232</v>
      </c>
      <c r="BF2038">
        <v>25</v>
      </c>
    </row>
    <row r="2039" spans="56:58" x14ac:dyDescent="0.3">
      <c r="BD2039" t="s">
        <v>15848</v>
      </c>
      <c r="BE2039" t="s">
        <v>8232</v>
      </c>
      <c r="BF2039">
        <v>25</v>
      </c>
    </row>
    <row r="2040" spans="56:58" x14ac:dyDescent="0.3">
      <c r="BD2040" t="s">
        <v>15849</v>
      </c>
      <c r="BE2040" t="s">
        <v>8232</v>
      </c>
      <c r="BF2040">
        <v>25</v>
      </c>
    </row>
    <row r="2041" spans="56:58" x14ac:dyDescent="0.3">
      <c r="BD2041" t="s">
        <v>15850</v>
      </c>
      <c r="BE2041" t="s">
        <v>8237</v>
      </c>
      <c r="BF2041">
        <v>20</v>
      </c>
    </row>
    <row r="2042" spans="56:58" x14ac:dyDescent="0.3">
      <c r="BD2042" t="s">
        <v>15851</v>
      </c>
      <c r="BE2042" t="s">
        <v>8237</v>
      </c>
      <c r="BF2042">
        <v>20</v>
      </c>
    </row>
    <row r="2043" spans="56:58" x14ac:dyDescent="0.3">
      <c r="BD2043" t="s">
        <v>15852</v>
      </c>
      <c r="BE2043" t="s">
        <v>8232</v>
      </c>
      <c r="BF2043">
        <v>25</v>
      </c>
    </row>
    <row r="2044" spans="56:58" x14ac:dyDescent="0.3">
      <c r="BD2044" t="s">
        <v>15853</v>
      </c>
      <c r="BE2044" t="s">
        <v>8232</v>
      </c>
      <c r="BF2044">
        <v>25</v>
      </c>
    </row>
    <row r="2045" spans="56:58" x14ac:dyDescent="0.3">
      <c r="BD2045" t="s">
        <v>15854</v>
      </c>
      <c r="BE2045" t="s">
        <v>8232</v>
      </c>
      <c r="BF2045">
        <v>25</v>
      </c>
    </row>
    <row r="2046" spans="56:58" x14ac:dyDescent="0.3">
      <c r="BD2046" t="s">
        <v>15855</v>
      </c>
      <c r="BE2046" t="s">
        <v>8282</v>
      </c>
      <c r="BF2046">
        <v>15</v>
      </c>
    </row>
    <row r="2047" spans="56:58" x14ac:dyDescent="0.3">
      <c r="BD2047" t="s">
        <v>15856</v>
      </c>
      <c r="BE2047" t="s">
        <v>8232</v>
      </c>
      <c r="BF2047">
        <v>25</v>
      </c>
    </row>
    <row r="2048" spans="56:58" x14ac:dyDescent="0.3">
      <c r="BD2048" t="s">
        <v>15857</v>
      </c>
      <c r="BE2048" t="s">
        <v>8237</v>
      </c>
      <c r="BF2048">
        <v>20</v>
      </c>
    </row>
    <row r="2049" spans="56:58" x14ac:dyDescent="0.3">
      <c r="BD2049" t="s">
        <v>15858</v>
      </c>
      <c r="BE2049" t="s">
        <v>8232</v>
      </c>
      <c r="BF2049">
        <v>25</v>
      </c>
    </row>
    <row r="2050" spans="56:58" x14ac:dyDescent="0.3">
      <c r="BD2050" t="s">
        <v>15859</v>
      </c>
      <c r="BE2050" t="s">
        <v>8232</v>
      </c>
      <c r="BF2050">
        <v>25</v>
      </c>
    </row>
    <row r="2051" spans="56:58" x14ac:dyDescent="0.3">
      <c r="BD2051" t="s">
        <v>15860</v>
      </c>
      <c r="BE2051" t="s">
        <v>8232</v>
      </c>
      <c r="BF2051">
        <v>25</v>
      </c>
    </row>
    <row r="2052" spans="56:58" x14ac:dyDescent="0.3">
      <c r="BD2052" t="s">
        <v>15861</v>
      </c>
      <c r="BE2052" t="s">
        <v>8232</v>
      </c>
      <c r="BF2052">
        <v>25</v>
      </c>
    </row>
    <row r="2053" spans="56:58" x14ac:dyDescent="0.3">
      <c r="BD2053" t="s">
        <v>15862</v>
      </c>
      <c r="BE2053" t="s">
        <v>8232</v>
      </c>
      <c r="BF2053">
        <v>25</v>
      </c>
    </row>
    <row r="2054" spans="56:58" x14ac:dyDescent="0.3">
      <c r="BD2054" t="s">
        <v>15863</v>
      </c>
      <c r="BE2054" t="s">
        <v>8232</v>
      </c>
      <c r="BF2054">
        <v>25</v>
      </c>
    </row>
    <row r="2055" spans="56:58" x14ac:dyDescent="0.3">
      <c r="BD2055" t="s">
        <v>15864</v>
      </c>
      <c r="BE2055" t="s">
        <v>8232</v>
      </c>
      <c r="BF2055">
        <v>25</v>
      </c>
    </row>
    <row r="2056" spans="56:58" x14ac:dyDescent="0.3">
      <c r="BD2056" t="s">
        <v>15865</v>
      </c>
      <c r="BE2056" t="s">
        <v>8232</v>
      </c>
      <c r="BF2056">
        <v>25</v>
      </c>
    </row>
    <row r="2057" spans="56:58" x14ac:dyDescent="0.3">
      <c r="BD2057" t="s">
        <v>15866</v>
      </c>
      <c r="BE2057" t="s">
        <v>8232</v>
      </c>
      <c r="BF2057">
        <v>25</v>
      </c>
    </row>
    <row r="2058" spans="56:58" x14ac:dyDescent="0.3">
      <c r="BD2058" t="s">
        <v>15867</v>
      </c>
      <c r="BE2058" t="s">
        <v>8232</v>
      </c>
      <c r="BF2058">
        <v>25</v>
      </c>
    </row>
    <row r="2059" spans="56:58" x14ac:dyDescent="0.3">
      <c r="BD2059" t="s">
        <v>15868</v>
      </c>
      <c r="BE2059" t="s">
        <v>8232</v>
      </c>
      <c r="BF2059">
        <v>25</v>
      </c>
    </row>
    <row r="2060" spans="56:58" x14ac:dyDescent="0.3">
      <c r="BD2060" t="s">
        <v>15869</v>
      </c>
      <c r="BE2060" t="s">
        <v>8232</v>
      </c>
      <c r="BF2060">
        <v>25</v>
      </c>
    </row>
    <row r="2061" spans="56:58" x14ac:dyDescent="0.3">
      <c r="BD2061" t="s">
        <v>15870</v>
      </c>
      <c r="BE2061" t="s">
        <v>8232</v>
      </c>
      <c r="BF2061">
        <v>25</v>
      </c>
    </row>
    <row r="2062" spans="56:58" x14ac:dyDescent="0.3">
      <c r="BD2062" t="s">
        <v>15871</v>
      </c>
      <c r="BE2062" t="s">
        <v>8232</v>
      </c>
      <c r="BF2062">
        <v>25</v>
      </c>
    </row>
    <row r="2063" spans="56:58" x14ac:dyDescent="0.3">
      <c r="BD2063" t="s">
        <v>15872</v>
      </c>
      <c r="BE2063" t="s">
        <v>8282</v>
      </c>
      <c r="BF2063">
        <v>15</v>
      </c>
    </row>
    <row r="2064" spans="56:58" x14ac:dyDescent="0.3">
      <c r="BD2064" t="s">
        <v>15873</v>
      </c>
      <c r="BE2064" t="s">
        <v>8237</v>
      </c>
      <c r="BF2064">
        <v>20</v>
      </c>
    </row>
    <row r="2065" spans="56:58" x14ac:dyDescent="0.3">
      <c r="BD2065" t="s">
        <v>15874</v>
      </c>
      <c r="BE2065" t="s">
        <v>8232</v>
      </c>
      <c r="BF2065">
        <v>25</v>
      </c>
    </row>
    <row r="2066" spans="56:58" x14ac:dyDescent="0.3">
      <c r="BD2066" t="s">
        <v>15875</v>
      </c>
      <c r="BE2066" t="s">
        <v>8237</v>
      </c>
      <c r="BF2066">
        <v>20</v>
      </c>
    </row>
    <row r="2067" spans="56:58" x14ac:dyDescent="0.3">
      <c r="BD2067" t="s">
        <v>15876</v>
      </c>
      <c r="BE2067" t="s">
        <v>8282</v>
      </c>
      <c r="BF2067">
        <v>15</v>
      </c>
    </row>
    <row r="2068" spans="56:58" x14ac:dyDescent="0.3">
      <c r="BD2068" t="s">
        <v>15877</v>
      </c>
      <c r="BE2068" t="s">
        <v>8237</v>
      </c>
      <c r="BF2068">
        <v>20</v>
      </c>
    </row>
    <row r="2069" spans="56:58" x14ac:dyDescent="0.3">
      <c r="BD2069" t="s">
        <v>15878</v>
      </c>
      <c r="BE2069" t="s">
        <v>8232</v>
      </c>
      <c r="BF2069">
        <v>25</v>
      </c>
    </row>
    <row r="2070" spans="56:58" x14ac:dyDescent="0.3">
      <c r="BD2070" t="s">
        <v>15879</v>
      </c>
      <c r="BE2070" t="s">
        <v>8232</v>
      </c>
      <c r="BF2070">
        <v>25</v>
      </c>
    </row>
    <row r="2071" spans="56:58" x14ac:dyDescent="0.3">
      <c r="BD2071" t="s">
        <v>15880</v>
      </c>
      <c r="BE2071" t="s">
        <v>8232</v>
      </c>
      <c r="BF2071">
        <v>25</v>
      </c>
    </row>
    <row r="2072" spans="56:58" x14ac:dyDescent="0.3">
      <c r="BD2072" t="s">
        <v>15881</v>
      </c>
      <c r="BE2072" t="s">
        <v>8232</v>
      </c>
      <c r="BF2072">
        <v>25</v>
      </c>
    </row>
    <row r="2073" spans="56:58" x14ac:dyDescent="0.3">
      <c r="BD2073" t="s">
        <v>15882</v>
      </c>
      <c r="BE2073" t="s">
        <v>8232</v>
      </c>
      <c r="BF2073">
        <v>25</v>
      </c>
    </row>
    <row r="2074" spans="56:58" x14ac:dyDescent="0.3">
      <c r="BD2074" t="s">
        <v>15883</v>
      </c>
      <c r="BE2074" t="s">
        <v>8232</v>
      </c>
      <c r="BF2074">
        <v>25</v>
      </c>
    </row>
    <row r="2075" spans="56:58" x14ac:dyDescent="0.3">
      <c r="BD2075" t="s">
        <v>15884</v>
      </c>
      <c r="BE2075" t="s">
        <v>8367</v>
      </c>
      <c r="BF2075">
        <v>0</v>
      </c>
    </row>
    <row r="2076" spans="56:58" x14ac:dyDescent="0.3">
      <c r="BD2076" t="s">
        <v>15885</v>
      </c>
      <c r="BE2076" t="s">
        <v>8232</v>
      </c>
      <c r="BF2076">
        <v>25</v>
      </c>
    </row>
    <row r="2077" spans="56:58" x14ac:dyDescent="0.3">
      <c r="BD2077" t="s">
        <v>15886</v>
      </c>
      <c r="BE2077" t="s">
        <v>8232</v>
      </c>
      <c r="BF2077">
        <v>25</v>
      </c>
    </row>
    <row r="2078" spans="56:58" x14ac:dyDescent="0.3">
      <c r="BD2078" t="s">
        <v>15887</v>
      </c>
      <c r="BE2078" t="s">
        <v>8232</v>
      </c>
      <c r="BF2078">
        <v>25</v>
      </c>
    </row>
    <row r="2079" spans="56:58" x14ac:dyDescent="0.3">
      <c r="BD2079" t="s">
        <v>15888</v>
      </c>
      <c r="BE2079" t="s">
        <v>8232</v>
      </c>
      <c r="BF2079">
        <v>25</v>
      </c>
    </row>
    <row r="2080" spans="56:58" x14ac:dyDescent="0.3">
      <c r="BD2080" t="s">
        <v>15889</v>
      </c>
      <c r="BE2080" t="s">
        <v>8232</v>
      </c>
      <c r="BF2080">
        <v>25</v>
      </c>
    </row>
    <row r="2081" spans="56:58" x14ac:dyDescent="0.3">
      <c r="BD2081" t="s">
        <v>15890</v>
      </c>
      <c r="BE2081" t="s">
        <v>8232</v>
      </c>
      <c r="BF2081">
        <v>25</v>
      </c>
    </row>
    <row r="2082" spans="56:58" x14ac:dyDescent="0.3">
      <c r="BD2082" t="s">
        <v>15891</v>
      </c>
      <c r="BE2082" t="s">
        <v>8232</v>
      </c>
      <c r="BF2082">
        <v>25</v>
      </c>
    </row>
    <row r="2083" spans="56:58" x14ac:dyDescent="0.3">
      <c r="BD2083" t="s">
        <v>15892</v>
      </c>
      <c r="BE2083" t="s">
        <v>8232</v>
      </c>
      <c r="BF2083">
        <v>25</v>
      </c>
    </row>
    <row r="2084" spans="56:58" x14ac:dyDescent="0.3">
      <c r="BD2084" t="s">
        <v>15893</v>
      </c>
      <c r="BE2084" t="s">
        <v>8232</v>
      </c>
      <c r="BF2084">
        <v>25</v>
      </c>
    </row>
    <row r="2085" spans="56:58" x14ac:dyDescent="0.3">
      <c r="BD2085" t="s">
        <v>15894</v>
      </c>
      <c r="BE2085" t="s">
        <v>8232</v>
      </c>
      <c r="BF2085">
        <v>25</v>
      </c>
    </row>
    <row r="2086" spans="56:58" x14ac:dyDescent="0.3">
      <c r="BD2086" t="s">
        <v>15895</v>
      </c>
      <c r="BE2086" t="s">
        <v>8232</v>
      </c>
      <c r="BF2086">
        <v>25</v>
      </c>
    </row>
    <row r="2087" spans="56:58" x14ac:dyDescent="0.3">
      <c r="BD2087" t="s">
        <v>15896</v>
      </c>
      <c r="BE2087" t="s">
        <v>8232</v>
      </c>
      <c r="BF2087">
        <v>25</v>
      </c>
    </row>
    <row r="2088" spans="56:58" x14ac:dyDescent="0.3">
      <c r="BD2088" t="s">
        <v>15897</v>
      </c>
      <c r="BE2088" t="s">
        <v>8232</v>
      </c>
      <c r="BF2088">
        <v>25</v>
      </c>
    </row>
    <row r="2089" spans="56:58" x14ac:dyDescent="0.3">
      <c r="BD2089" t="s">
        <v>15898</v>
      </c>
      <c r="BE2089" t="s">
        <v>8232</v>
      </c>
      <c r="BF2089">
        <v>25</v>
      </c>
    </row>
    <row r="2090" spans="56:58" x14ac:dyDescent="0.3">
      <c r="BD2090" t="s">
        <v>15899</v>
      </c>
      <c r="BE2090" t="s">
        <v>8232</v>
      </c>
      <c r="BF2090">
        <v>25</v>
      </c>
    </row>
    <row r="2091" spans="56:58" x14ac:dyDescent="0.3">
      <c r="BD2091" t="s">
        <v>15900</v>
      </c>
      <c r="BE2091" t="s">
        <v>8232</v>
      </c>
      <c r="BF2091">
        <v>25</v>
      </c>
    </row>
    <row r="2092" spans="56:58" x14ac:dyDescent="0.3">
      <c r="BD2092" t="s">
        <v>15901</v>
      </c>
      <c r="BE2092" t="s">
        <v>8232</v>
      </c>
      <c r="BF2092">
        <v>25</v>
      </c>
    </row>
    <row r="2093" spans="56:58" x14ac:dyDescent="0.3">
      <c r="BD2093" t="s">
        <v>15902</v>
      </c>
      <c r="BE2093" t="s">
        <v>8232</v>
      </c>
      <c r="BF2093">
        <v>25</v>
      </c>
    </row>
    <row r="2094" spans="56:58" x14ac:dyDescent="0.3">
      <c r="BD2094" t="s">
        <v>15903</v>
      </c>
      <c r="BE2094" t="s">
        <v>8232</v>
      </c>
      <c r="BF2094">
        <v>25</v>
      </c>
    </row>
    <row r="2095" spans="56:58" x14ac:dyDescent="0.3">
      <c r="BD2095" t="s">
        <v>15904</v>
      </c>
      <c r="BE2095" t="s">
        <v>8232</v>
      </c>
      <c r="BF2095">
        <v>25</v>
      </c>
    </row>
    <row r="2096" spans="56:58" x14ac:dyDescent="0.3">
      <c r="BD2096" t="s">
        <v>15905</v>
      </c>
      <c r="BE2096" t="s">
        <v>8232</v>
      </c>
      <c r="BF2096">
        <v>25</v>
      </c>
    </row>
    <row r="2097" spans="56:58" x14ac:dyDescent="0.3">
      <c r="BD2097" t="s">
        <v>15906</v>
      </c>
      <c r="BE2097" t="s">
        <v>8367</v>
      </c>
      <c r="BF2097">
        <v>0</v>
      </c>
    </row>
    <row r="2098" spans="56:58" x14ac:dyDescent="0.3">
      <c r="BD2098" t="s">
        <v>15907</v>
      </c>
      <c r="BE2098" t="s">
        <v>8232</v>
      </c>
      <c r="BF2098">
        <v>25</v>
      </c>
    </row>
    <row r="2099" spans="56:58" x14ac:dyDescent="0.3">
      <c r="BD2099" t="s">
        <v>15908</v>
      </c>
      <c r="BE2099" t="s">
        <v>8232</v>
      </c>
      <c r="BF2099">
        <v>25</v>
      </c>
    </row>
    <row r="2100" spans="56:58" x14ac:dyDescent="0.3">
      <c r="BD2100" t="s">
        <v>15909</v>
      </c>
      <c r="BE2100" t="s">
        <v>8232</v>
      </c>
      <c r="BF2100">
        <v>25</v>
      </c>
    </row>
    <row r="2101" spans="56:58" x14ac:dyDescent="0.3">
      <c r="BD2101" t="s">
        <v>15910</v>
      </c>
      <c r="BE2101" t="s">
        <v>8232</v>
      </c>
      <c r="BF2101">
        <v>25</v>
      </c>
    </row>
    <row r="2102" spans="56:58" x14ac:dyDescent="0.3">
      <c r="BD2102" t="s">
        <v>15911</v>
      </c>
      <c r="BE2102" t="s">
        <v>8232</v>
      </c>
      <c r="BF2102">
        <v>25</v>
      </c>
    </row>
    <row r="2103" spans="56:58" x14ac:dyDescent="0.3">
      <c r="BD2103" t="s">
        <v>15912</v>
      </c>
      <c r="BE2103" t="s">
        <v>8232</v>
      </c>
      <c r="BF2103">
        <v>25</v>
      </c>
    </row>
    <row r="2104" spans="56:58" x14ac:dyDescent="0.3">
      <c r="BD2104" t="s">
        <v>15913</v>
      </c>
      <c r="BE2104" t="s">
        <v>8232</v>
      </c>
      <c r="BF2104">
        <v>25</v>
      </c>
    </row>
    <row r="2105" spans="56:58" x14ac:dyDescent="0.3">
      <c r="BD2105" t="s">
        <v>15914</v>
      </c>
      <c r="BE2105" t="s">
        <v>8232</v>
      </c>
      <c r="BF2105">
        <v>25</v>
      </c>
    </row>
    <row r="2106" spans="56:58" x14ac:dyDescent="0.3">
      <c r="BD2106" t="s">
        <v>15915</v>
      </c>
      <c r="BE2106" t="s">
        <v>8232</v>
      </c>
      <c r="BF2106">
        <v>25</v>
      </c>
    </row>
    <row r="2107" spans="56:58" x14ac:dyDescent="0.3">
      <c r="BD2107" t="s">
        <v>15916</v>
      </c>
      <c r="BE2107" t="s">
        <v>8232</v>
      </c>
      <c r="BF2107">
        <v>25</v>
      </c>
    </row>
    <row r="2108" spans="56:58" x14ac:dyDescent="0.3">
      <c r="BD2108" t="s">
        <v>15917</v>
      </c>
      <c r="BE2108" t="s">
        <v>8237</v>
      </c>
      <c r="BF2108">
        <v>20</v>
      </c>
    </row>
    <row r="2109" spans="56:58" x14ac:dyDescent="0.3">
      <c r="BD2109" t="s">
        <v>15918</v>
      </c>
      <c r="BE2109" t="s">
        <v>8232</v>
      </c>
      <c r="BF2109">
        <v>25</v>
      </c>
    </row>
    <row r="2110" spans="56:58" x14ac:dyDescent="0.3">
      <c r="BD2110" t="s">
        <v>15919</v>
      </c>
      <c r="BE2110" t="s">
        <v>8232</v>
      </c>
      <c r="BF2110">
        <v>25</v>
      </c>
    </row>
    <row r="2111" spans="56:58" x14ac:dyDescent="0.3">
      <c r="BD2111" t="s">
        <v>15920</v>
      </c>
      <c r="BE2111" t="s">
        <v>8232</v>
      </c>
      <c r="BF2111">
        <v>25</v>
      </c>
    </row>
    <row r="2112" spans="56:58" x14ac:dyDescent="0.3">
      <c r="BD2112" t="s">
        <v>15921</v>
      </c>
      <c r="BE2112" t="s">
        <v>8232</v>
      </c>
      <c r="BF2112">
        <v>25</v>
      </c>
    </row>
    <row r="2113" spans="56:58" x14ac:dyDescent="0.3">
      <c r="BD2113" t="s">
        <v>15922</v>
      </c>
      <c r="BE2113" t="s">
        <v>8237</v>
      </c>
      <c r="BF2113">
        <v>20</v>
      </c>
    </row>
    <row r="2114" spans="56:58" x14ac:dyDescent="0.3">
      <c r="BD2114" t="s">
        <v>15923</v>
      </c>
      <c r="BE2114" t="s">
        <v>8232</v>
      </c>
      <c r="BF2114">
        <v>25</v>
      </c>
    </row>
    <row r="2115" spans="56:58" x14ac:dyDescent="0.3">
      <c r="BD2115" t="s">
        <v>15924</v>
      </c>
      <c r="BE2115" t="s">
        <v>8282</v>
      </c>
      <c r="BF2115">
        <v>15</v>
      </c>
    </row>
    <row r="2116" spans="56:58" x14ac:dyDescent="0.3">
      <c r="BD2116" t="s">
        <v>15925</v>
      </c>
      <c r="BE2116" t="s">
        <v>8237</v>
      </c>
      <c r="BF2116">
        <v>20</v>
      </c>
    </row>
    <row r="2117" spans="56:58" x14ac:dyDescent="0.3">
      <c r="BD2117" t="s">
        <v>15926</v>
      </c>
      <c r="BE2117" t="s">
        <v>8232</v>
      </c>
      <c r="BF2117">
        <v>25</v>
      </c>
    </row>
    <row r="2118" spans="56:58" x14ac:dyDescent="0.3">
      <c r="BD2118" t="s">
        <v>15927</v>
      </c>
      <c r="BE2118" t="s">
        <v>8232</v>
      </c>
      <c r="BF2118">
        <v>25</v>
      </c>
    </row>
    <row r="2119" spans="56:58" x14ac:dyDescent="0.3">
      <c r="BD2119" t="s">
        <v>15928</v>
      </c>
      <c r="BE2119" t="s">
        <v>8237</v>
      </c>
      <c r="BF2119">
        <v>20</v>
      </c>
    </row>
    <row r="2120" spans="56:58" x14ac:dyDescent="0.3">
      <c r="BD2120" t="s">
        <v>15929</v>
      </c>
      <c r="BE2120" t="s">
        <v>8232</v>
      </c>
      <c r="BF2120">
        <v>25</v>
      </c>
    </row>
    <row r="2121" spans="56:58" x14ac:dyDescent="0.3">
      <c r="BD2121" t="s">
        <v>15930</v>
      </c>
      <c r="BE2121" t="s">
        <v>8232</v>
      </c>
      <c r="BF2121">
        <v>25</v>
      </c>
    </row>
    <row r="2122" spans="56:58" x14ac:dyDescent="0.3">
      <c r="BD2122" t="s">
        <v>15931</v>
      </c>
      <c r="BE2122" t="s">
        <v>8232</v>
      </c>
      <c r="BF2122">
        <v>25</v>
      </c>
    </row>
    <row r="2123" spans="56:58" x14ac:dyDescent="0.3">
      <c r="BD2123" t="s">
        <v>15932</v>
      </c>
      <c r="BE2123" t="s">
        <v>8232</v>
      </c>
      <c r="BF2123">
        <v>25</v>
      </c>
    </row>
    <row r="2124" spans="56:58" x14ac:dyDescent="0.3">
      <c r="BD2124" t="s">
        <v>15933</v>
      </c>
      <c r="BE2124" t="s">
        <v>8232</v>
      </c>
      <c r="BF2124">
        <v>25</v>
      </c>
    </row>
    <row r="2125" spans="56:58" x14ac:dyDescent="0.3">
      <c r="BD2125" t="s">
        <v>15934</v>
      </c>
      <c r="BE2125" t="s">
        <v>8232</v>
      </c>
      <c r="BF2125">
        <v>25</v>
      </c>
    </row>
    <row r="2126" spans="56:58" x14ac:dyDescent="0.3">
      <c r="BD2126" t="s">
        <v>15935</v>
      </c>
      <c r="BE2126" t="s">
        <v>8232</v>
      </c>
      <c r="BF2126">
        <v>25</v>
      </c>
    </row>
    <row r="2127" spans="56:58" x14ac:dyDescent="0.3">
      <c r="BD2127" t="s">
        <v>15936</v>
      </c>
      <c r="BE2127" t="s">
        <v>8232</v>
      </c>
      <c r="BF2127">
        <v>25</v>
      </c>
    </row>
    <row r="2128" spans="56:58" x14ac:dyDescent="0.3">
      <c r="BD2128" t="s">
        <v>15937</v>
      </c>
      <c r="BE2128" t="s">
        <v>8232</v>
      </c>
      <c r="BF2128">
        <v>25</v>
      </c>
    </row>
    <row r="2129" spans="56:58" x14ac:dyDescent="0.3">
      <c r="BD2129" t="s">
        <v>15938</v>
      </c>
      <c r="BE2129" t="s">
        <v>8232</v>
      </c>
      <c r="BF2129">
        <v>25</v>
      </c>
    </row>
    <row r="2130" spans="56:58" x14ac:dyDescent="0.3">
      <c r="BD2130" t="s">
        <v>15939</v>
      </c>
      <c r="BE2130" t="s">
        <v>8232</v>
      </c>
      <c r="BF2130">
        <v>25</v>
      </c>
    </row>
    <row r="2131" spans="56:58" x14ac:dyDescent="0.3">
      <c r="BD2131" t="s">
        <v>15940</v>
      </c>
      <c r="BE2131" t="s">
        <v>8232</v>
      </c>
      <c r="BF2131">
        <v>25</v>
      </c>
    </row>
    <row r="2132" spans="56:58" x14ac:dyDescent="0.3">
      <c r="BD2132" t="s">
        <v>15941</v>
      </c>
      <c r="BE2132" t="s">
        <v>8232</v>
      </c>
      <c r="BF2132">
        <v>25</v>
      </c>
    </row>
    <row r="2133" spans="56:58" x14ac:dyDescent="0.3">
      <c r="BD2133" t="s">
        <v>15942</v>
      </c>
      <c r="BE2133" t="s">
        <v>8232</v>
      </c>
      <c r="BF2133">
        <v>25</v>
      </c>
    </row>
    <row r="2134" spans="56:58" x14ac:dyDescent="0.3">
      <c r="BD2134" t="s">
        <v>15943</v>
      </c>
      <c r="BE2134" t="s">
        <v>8237</v>
      </c>
      <c r="BF2134">
        <v>20</v>
      </c>
    </row>
    <row r="2135" spans="56:58" x14ac:dyDescent="0.3">
      <c r="BD2135" t="s">
        <v>15944</v>
      </c>
      <c r="BE2135" t="s">
        <v>8232</v>
      </c>
      <c r="BF2135">
        <v>25</v>
      </c>
    </row>
    <row r="2136" spans="56:58" x14ac:dyDescent="0.3">
      <c r="BD2136" t="s">
        <v>15945</v>
      </c>
      <c r="BE2136" t="s">
        <v>8232</v>
      </c>
      <c r="BF2136">
        <v>25</v>
      </c>
    </row>
    <row r="2137" spans="56:58" x14ac:dyDescent="0.3">
      <c r="BD2137" t="s">
        <v>15946</v>
      </c>
      <c r="BE2137" t="s">
        <v>8232</v>
      </c>
      <c r="BF2137">
        <v>25</v>
      </c>
    </row>
    <row r="2138" spans="56:58" x14ac:dyDescent="0.3">
      <c r="BD2138" t="s">
        <v>15947</v>
      </c>
      <c r="BE2138" t="s">
        <v>8232</v>
      </c>
      <c r="BF2138">
        <v>25</v>
      </c>
    </row>
    <row r="2139" spans="56:58" x14ac:dyDescent="0.3">
      <c r="BD2139" t="s">
        <v>15948</v>
      </c>
      <c r="BE2139" t="s">
        <v>8232</v>
      </c>
      <c r="BF2139">
        <v>25</v>
      </c>
    </row>
    <row r="2140" spans="56:58" x14ac:dyDescent="0.3">
      <c r="BD2140" t="s">
        <v>15949</v>
      </c>
      <c r="BE2140" t="s">
        <v>8232</v>
      </c>
      <c r="BF2140">
        <v>25</v>
      </c>
    </row>
    <row r="2141" spans="56:58" x14ac:dyDescent="0.3">
      <c r="BD2141" t="s">
        <v>15950</v>
      </c>
      <c r="BE2141" t="s">
        <v>8232</v>
      </c>
      <c r="BF2141">
        <v>25</v>
      </c>
    </row>
    <row r="2142" spans="56:58" x14ac:dyDescent="0.3">
      <c r="BD2142" t="s">
        <v>15951</v>
      </c>
      <c r="BE2142" t="s">
        <v>8232</v>
      </c>
      <c r="BF2142">
        <v>25</v>
      </c>
    </row>
    <row r="2143" spans="56:58" x14ac:dyDescent="0.3">
      <c r="BD2143" t="s">
        <v>15952</v>
      </c>
      <c r="BE2143" t="s">
        <v>8232</v>
      </c>
      <c r="BF2143">
        <v>25</v>
      </c>
    </row>
    <row r="2144" spans="56:58" x14ac:dyDescent="0.3">
      <c r="BD2144" t="s">
        <v>15953</v>
      </c>
      <c r="BE2144" t="s">
        <v>8232</v>
      </c>
      <c r="BF2144">
        <v>25</v>
      </c>
    </row>
    <row r="2145" spans="56:58" x14ac:dyDescent="0.3">
      <c r="BD2145" t="s">
        <v>15954</v>
      </c>
      <c r="BE2145" t="s">
        <v>8232</v>
      </c>
      <c r="BF2145">
        <v>25</v>
      </c>
    </row>
    <row r="2146" spans="56:58" x14ac:dyDescent="0.3">
      <c r="BD2146" t="s">
        <v>15955</v>
      </c>
      <c r="BE2146" t="s">
        <v>8232</v>
      </c>
      <c r="BF2146">
        <v>25</v>
      </c>
    </row>
    <row r="2147" spans="56:58" x14ac:dyDescent="0.3">
      <c r="BD2147" t="s">
        <v>15956</v>
      </c>
      <c r="BE2147" t="s">
        <v>8232</v>
      </c>
      <c r="BF2147">
        <v>25</v>
      </c>
    </row>
    <row r="2148" spans="56:58" x14ac:dyDescent="0.3">
      <c r="BD2148" t="s">
        <v>15957</v>
      </c>
      <c r="BE2148" t="s">
        <v>8232</v>
      </c>
      <c r="BF2148">
        <v>25</v>
      </c>
    </row>
    <row r="2149" spans="56:58" x14ac:dyDescent="0.3">
      <c r="BD2149" t="s">
        <v>15958</v>
      </c>
      <c r="BE2149" t="s">
        <v>8232</v>
      </c>
      <c r="BF2149">
        <v>25</v>
      </c>
    </row>
    <row r="2150" spans="56:58" x14ac:dyDescent="0.3">
      <c r="BD2150" t="s">
        <v>15959</v>
      </c>
      <c r="BE2150" t="s">
        <v>8237</v>
      </c>
      <c r="BF2150">
        <v>20</v>
      </c>
    </row>
    <row r="2151" spans="56:58" x14ac:dyDescent="0.3">
      <c r="BD2151" t="s">
        <v>15960</v>
      </c>
      <c r="BE2151" t="s">
        <v>8232</v>
      </c>
      <c r="BF2151">
        <v>25</v>
      </c>
    </row>
    <row r="2152" spans="56:58" x14ac:dyDescent="0.3">
      <c r="BD2152" t="s">
        <v>15961</v>
      </c>
      <c r="BE2152" t="s">
        <v>8232</v>
      </c>
      <c r="BF2152">
        <v>25</v>
      </c>
    </row>
    <row r="2153" spans="56:58" x14ac:dyDescent="0.3">
      <c r="BD2153" t="s">
        <v>15962</v>
      </c>
      <c r="BE2153" t="s">
        <v>8232</v>
      </c>
      <c r="BF2153">
        <v>25</v>
      </c>
    </row>
    <row r="2154" spans="56:58" x14ac:dyDescent="0.3">
      <c r="BD2154" t="s">
        <v>15963</v>
      </c>
      <c r="BE2154" t="s">
        <v>8232</v>
      </c>
      <c r="BF2154">
        <v>25</v>
      </c>
    </row>
    <row r="2155" spans="56:58" x14ac:dyDescent="0.3">
      <c r="BD2155" t="s">
        <v>15964</v>
      </c>
      <c r="BE2155" t="s">
        <v>8232</v>
      </c>
      <c r="BF2155">
        <v>25</v>
      </c>
    </row>
    <row r="2156" spans="56:58" x14ac:dyDescent="0.3">
      <c r="BD2156" t="s">
        <v>15965</v>
      </c>
      <c r="BE2156" t="s">
        <v>8282</v>
      </c>
      <c r="BF2156">
        <v>15</v>
      </c>
    </row>
    <row r="2157" spans="56:58" x14ac:dyDescent="0.3">
      <c r="BD2157" t="s">
        <v>15966</v>
      </c>
      <c r="BE2157" t="s">
        <v>8232</v>
      </c>
      <c r="BF2157">
        <v>25</v>
      </c>
    </row>
    <row r="2158" spans="56:58" x14ac:dyDescent="0.3">
      <c r="BD2158" t="s">
        <v>15967</v>
      </c>
      <c r="BE2158" t="s">
        <v>8232</v>
      </c>
      <c r="BF2158">
        <v>25</v>
      </c>
    </row>
    <row r="2159" spans="56:58" x14ac:dyDescent="0.3">
      <c r="BD2159" t="s">
        <v>15968</v>
      </c>
      <c r="BE2159" t="s">
        <v>8232</v>
      </c>
      <c r="BF2159">
        <v>25</v>
      </c>
    </row>
    <row r="2160" spans="56:58" x14ac:dyDescent="0.3">
      <c r="BD2160" t="s">
        <v>15969</v>
      </c>
      <c r="BE2160" t="s">
        <v>8232</v>
      </c>
      <c r="BF2160">
        <v>25</v>
      </c>
    </row>
    <row r="2161" spans="56:58" x14ac:dyDescent="0.3">
      <c r="BD2161" t="s">
        <v>15970</v>
      </c>
      <c r="BE2161" t="s">
        <v>8232</v>
      </c>
      <c r="BF2161">
        <v>25</v>
      </c>
    </row>
    <row r="2162" spans="56:58" x14ac:dyDescent="0.3">
      <c r="BD2162" t="s">
        <v>15971</v>
      </c>
      <c r="BE2162" t="s">
        <v>8232</v>
      </c>
      <c r="BF2162">
        <v>25</v>
      </c>
    </row>
    <row r="2163" spans="56:58" x14ac:dyDescent="0.3">
      <c r="BD2163" t="s">
        <v>15972</v>
      </c>
      <c r="BE2163" t="s">
        <v>8423</v>
      </c>
      <c r="BF2163">
        <v>10</v>
      </c>
    </row>
    <row r="2164" spans="56:58" x14ac:dyDescent="0.3">
      <c r="BD2164" t="s">
        <v>15973</v>
      </c>
      <c r="BE2164" t="s">
        <v>8232</v>
      </c>
      <c r="BF2164">
        <v>25</v>
      </c>
    </row>
    <row r="2165" spans="56:58" x14ac:dyDescent="0.3">
      <c r="BD2165" t="s">
        <v>15974</v>
      </c>
      <c r="BE2165" t="s">
        <v>8232</v>
      </c>
      <c r="BF2165">
        <v>25</v>
      </c>
    </row>
    <row r="2166" spans="56:58" x14ac:dyDescent="0.3">
      <c r="BD2166" t="s">
        <v>15975</v>
      </c>
      <c r="BE2166" t="s">
        <v>8232</v>
      </c>
      <c r="BF2166">
        <v>25</v>
      </c>
    </row>
    <row r="2167" spans="56:58" x14ac:dyDescent="0.3">
      <c r="BD2167" t="s">
        <v>15976</v>
      </c>
      <c r="BE2167" t="s">
        <v>8232</v>
      </c>
      <c r="BF2167">
        <v>25</v>
      </c>
    </row>
    <row r="2168" spans="56:58" x14ac:dyDescent="0.3">
      <c r="BD2168" t="s">
        <v>15977</v>
      </c>
      <c r="BE2168" t="s">
        <v>8232</v>
      </c>
      <c r="BF2168">
        <v>25</v>
      </c>
    </row>
    <row r="2169" spans="56:58" x14ac:dyDescent="0.3">
      <c r="BD2169" t="s">
        <v>15978</v>
      </c>
      <c r="BE2169" t="s">
        <v>8282</v>
      </c>
      <c r="BF2169">
        <v>15</v>
      </c>
    </row>
    <row r="2170" spans="56:58" x14ac:dyDescent="0.3">
      <c r="BD2170" t="s">
        <v>15979</v>
      </c>
      <c r="BE2170" t="s">
        <v>8232</v>
      </c>
      <c r="BF2170">
        <v>25</v>
      </c>
    </row>
    <row r="2171" spans="56:58" x14ac:dyDescent="0.3">
      <c r="BD2171" t="s">
        <v>15980</v>
      </c>
      <c r="BE2171" t="s">
        <v>8232</v>
      </c>
      <c r="BF2171">
        <v>25</v>
      </c>
    </row>
    <row r="2172" spans="56:58" x14ac:dyDescent="0.3">
      <c r="BD2172" t="s">
        <v>15981</v>
      </c>
      <c r="BE2172" t="s">
        <v>8232</v>
      </c>
      <c r="BF2172">
        <v>25</v>
      </c>
    </row>
    <row r="2173" spans="56:58" x14ac:dyDescent="0.3">
      <c r="BD2173" t="s">
        <v>15982</v>
      </c>
      <c r="BE2173" t="s">
        <v>8232</v>
      </c>
      <c r="BF2173">
        <v>25</v>
      </c>
    </row>
    <row r="2174" spans="56:58" x14ac:dyDescent="0.3">
      <c r="BD2174" t="s">
        <v>15983</v>
      </c>
      <c r="BE2174" t="s">
        <v>8232</v>
      </c>
      <c r="BF2174">
        <v>25</v>
      </c>
    </row>
    <row r="2175" spans="56:58" x14ac:dyDescent="0.3">
      <c r="BD2175" t="s">
        <v>10081</v>
      </c>
      <c r="BE2175" t="s">
        <v>8423</v>
      </c>
      <c r="BF2175">
        <v>10</v>
      </c>
    </row>
    <row r="2176" spans="56:58" x14ac:dyDescent="0.3">
      <c r="BD2176" t="s">
        <v>8254</v>
      </c>
      <c r="BE2176" t="s">
        <v>8232</v>
      </c>
      <c r="BF2176">
        <v>25</v>
      </c>
    </row>
    <row r="2177" spans="56:58" x14ac:dyDescent="0.3">
      <c r="BD2177" t="s">
        <v>8305</v>
      </c>
      <c r="BE2177" t="s">
        <v>8232</v>
      </c>
      <c r="BF2177">
        <v>25</v>
      </c>
    </row>
    <row r="2178" spans="56:58" x14ac:dyDescent="0.3">
      <c r="BD2178" t="s">
        <v>8349</v>
      </c>
      <c r="BE2178" t="s">
        <v>8232</v>
      </c>
      <c r="BF2178">
        <v>25</v>
      </c>
    </row>
    <row r="2179" spans="56:58" x14ac:dyDescent="0.3">
      <c r="BD2179" t="s">
        <v>8371</v>
      </c>
      <c r="BE2179" t="s">
        <v>8232</v>
      </c>
      <c r="BF2179">
        <v>25</v>
      </c>
    </row>
    <row r="2180" spans="56:58" x14ac:dyDescent="0.3">
      <c r="BD2180" t="s">
        <v>8450</v>
      </c>
      <c r="BE2180" t="s">
        <v>8282</v>
      </c>
      <c r="BF2180">
        <v>15</v>
      </c>
    </row>
    <row r="2181" spans="56:58" x14ac:dyDescent="0.3">
      <c r="BD2181" t="s">
        <v>8454</v>
      </c>
      <c r="BE2181" t="s">
        <v>8232</v>
      </c>
      <c r="BF2181">
        <v>25</v>
      </c>
    </row>
    <row r="2182" spans="56:58" x14ac:dyDescent="0.3">
      <c r="BD2182" t="s">
        <v>8460</v>
      </c>
      <c r="BE2182" t="s">
        <v>8232</v>
      </c>
      <c r="BF2182">
        <v>25</v>
      </c>
    </row>
    <row r="2183" spans="56:58" x14ac:dyDescent="0.3">
      <c r="BD2183" t="s">
        <v>8484</v>
      </c>
      <c r="BE2183" t="s">
        <v>8232</v>
      </c>
      <c r="BF2183">
        <v>25</v>
      </c>
    </row>
    <row r="2184" spans="56:58" x14ac:dyDescent="0.3">
      <c r="BD2184" t="s">
        <v>8492</v>
      </c>
      <c r="BE2184" t="s">
        <v>8232</v>
      </c>
      <c r="BF2184">
        <v>25</v>
      </c>
    </row>
    <row r="2185" spans="56:58" x14ac:dyDescent="0.3">
      <c r="BD2185" t="s">
        <v>8585</v>
      </c>
      <c r="BE2185" t="s">
        <v>8232</v>
      </c>
      <c r="BF2185">
        <v>25</v>
      </c>
    </row>
    <row r="2186" spans="56:58" x14ac:dyDescent="0.3">
      <c r="BD2186" t="s">
        <v>8614</v>
      </c>
      <c r="BE2186" t="s">
        <v>8237</v>
      </c>
      <c r="BF2186">
        <v>20</v>
      </c>
    </row>
    <row r="2187" spans="56:58" x14ac:dyDescent="0.3">
      <c r="BD2187" t="s">
        <v>8616</v>
      </c>
      <c r="BE2187" t="s">
        <v>8232</v>
      </c>
      <c r="BF2187">
        <v>25</v>
      </c>
    </row>
    <row r="2188" spans="56:58" x14ac:dyDescent="0.3">
      <c r="BD2188" t="s">
        <v>8618</v>
      </c>
      <c r="BE2188" t="s">
        <v>8237</v>
      </c>
      <c r="BF2188">
        <v>20</v>
      </c>
    </row>
    <row r="2189" spans="56:58" x14ac:dyDescent="0.3">
      <c r="BD2189" t="s">
        <v>8631</v>
      </c>
      <c r="BE2189" t="s">
        <v>8232</v>
      </c>
      <c r="BF2189">
        <v>25</v>
      </c>
    </row>
    <row r="2190" spans="56:58" x14ac:dyDescent="0.3">
      <c r="BD2190" t="s">
        <v>8649</v>
      </c>
      <c r="BE2190" t="s">
        <v>8237</v>
      </c>
      <c r="BF2190">
        <v>20</v>
      </c>
    </row>
    <row r="2191" spans="56:58" x14ac:dyDescent="0.3">
      <c r="BD2191" t="s">
        <v>8671</v>
      </c>
      <c r="BE2191" t="s">
        <v>8232</v>
      </c>
      <c r="BF2191">
        <v>25</v>
      </c>
    </row>
    <row r="2192" spans="56:58" x14ac:dyDescent="0.3">
      <c r="BD2192" t="s">
        <v>8727</v>
      </c>
      <c r="BE2192" t="s">
        <v>8232</v>
      </c>
      <c r="BF2192">
        <v>25</v>
      </c>
    </row>
    <row r="2193" spans="56:58" x14ac:dyDescent="0.3">
      <c r="BD2193" t="s">
        <v>8825</v>
      </c>
      <c r="BE2193" t="s">
        <v>8232</v>
      </c>
      <c r="BF2193">
        <v>25</v>
      </c>
    </row>
    <row r="2194" spans="56:58" x14ac:dyDescent="0.3">
      <c r="BD2194" t="s">
        <v>8828</v>
      </c>
      <c r="BE2194" t="s">
        <v>8232</v>
      </c>
      <c r="BF2194">
        <v>25</v>
      </c>
    </row>
    <row r="2195" spans="56:58" x14ac:dyDescent="0.3">
      <c r="BD2195" t="s">
        <v>8842</v>
      </c>
      <c r="BE2195" t="s">
        <v>8237</v>
      </c>
      <c r="BF2195">
        <v>20</v>
      </c>
    </row>
    <row r="2196" spans="56:58" x14ac:dyDescent="0.3">
      <c r="BD2196" t="s">
        <v>8843</v>
      </c>
      <c r="BE2196" t="s">
        <v>8237</v>
      </c>
      <c r="BF2196">
        <v>20</v>
      </c>
    </row>
    <row r="2197" spans="56:58" x14ac:dyDescent="0.3">
      <c r="BD2197" t="s">
        <v>8895</v>
      </c>
      <c r="BE2197" t="s">
        <v>8232</v>
      </c>
      <c r="BF2197">
        <v>25</v>
      </c>
    </row>
    <row r="2198" spans="56:58" x14ac:dyDescent="0.3">
      <c r="BD2198" t="s">
        <v>9014</v>
      </c>
      <c r="BE2198" t="s">
        <v>8232</v>
      </c>
      <c r="BF2198">
        <v>25</v>
      </c>
    </row>
    <row r="2199" spans="56:58" x14ac:dyDescent="0.3">
      <c r="BD2199" t="s">
        <v>9333</v>
      </c>
      <c r="BE2199" t="s">
        <v>8237</v>
      </c>
      <c r="BF2199">
        <v>20</v>
      </c>
    </row>
    <row r="2200" spans="56:58" x14ac:dyDescent="0.3">
      <c r="BD2200" t="s">
        <v>9384</v>
      </c>
      <c r="BE2200" t="s">
        <v>8232</v>
      </c>
      <c r="BF2200">
        <v>25</v>
      </c>
    </row>
    <row r="2201" spans="56:58" x14ac:dyDescent="0.3">
      <c r="BD2201" t="s">
        <v>9487</v>
      </c>
      <c r="BE2201" t="s">
        <v>8232</v>
      </c>
      <c r="BF2201">
        <v>25</v>
      </c>
    </row>
    <row r="2202" spans="56:58" x14ac:dyDescent="0.3">
      <c r="BD2202" t="s">
        <v>9488</v>
      </c>
      <c r="BE2202" t="s">
        <v>8232</v>
      </c>
      <c r="BF2202">
        <v>25</v>
      </c>
    </row>
    <row r="2203" spans="56:58" x14ac:dyDescent="0.3">
      <c r="BD2203" t="s">
        <v>9575</v>
      </c>
      <c r="BE2203" t="s">
        <v>8232</v>
      </c>
      <c r="BF2203">
        <v>25</v>
      </c>
    </row>
    <row r="2204" spans="56:58" x14ac:dyDescent="0.3">
      <c r="BD2204" t="s">
        <v>9627</v>
      </c>
      <c r="BE2204" t="s">
        <v>8237</v>
      </c>
      <c r="BF2204">
        <v>20</v>
      </c>
    </row>
    <row r="2205" spans="56:58" x14ac:dyDescent="0.3">
      <c r="BD2205" t="s">
        <v>9692</v>
      </c>
      <c r="BE2205" t="s">
        <v>8232</v>
      </c>
      <c r="BF2205">
        <v>25</v>
      </c>
    </row>
    <row r="2206" spans="56:58" x14ac:dyDescent="0.3">
      <c r="BD2206" t="s">
        <v>9731</v>
      </c>
      <c r="BE2206" t="s">
        <v>8232</v>
      </c>
      <c r="BF2206">
        <v>25</v>
      </c>
    </row>
    <row r="2207" spans="56:58" x14ac:dyDescent="0.3">
      <c r="BD2207" t="s">
        <v>9796</v>
      </c>
      <c r="BE2207" t="s">
        <v>8232</v>
      </c>
      <c r="BF2207">
        <v>25</v>
      </c>
    </row>
    <row r="2208" spans="56:58" x14ac:dyDescent="0.3">
      <c r="BD2208" t="s">
        <v>9800</v>
      </c>
      <c r="BE2208" t="s">
        <v>8232</v>
      </c>
      <c r="BF2208">
        <v>25</v>
      </c>
    </row>
    <row r="2209" spans="56:58" x14ac:dyDescent="0.3">
      <c r="BD2209" t="s">
        <v>9895</v>
      </c>
      <c r="BE2209" t="s">
        <v>8232</v>
      </c>
      <c r="BF2209">
        <v>25</v>
      </c>
    </row>
    <row r="2210" spans="56:58" x14ac:dyDescent="0.3">
      <c r="BD2210" t="s">
        <v>10102</v>
      </c>
      <c r="BE2210" t="s">
        <v>8232</v>
      </c>
      <c r="BF2210">
        <v>25</v>
      </c>
    </row>
    <row r="2211" spans="56:58" x14ac:dyDescent="0.3">
      <c r="BD2211" t="s">
        <v>10159</v>
      </c>
      <c r="BE2211" t="s">
        <v>8423</v>
      </c>
      <c r="BF2211">
        <v>10</v>
      </c>
    </row>
    <row r="2212" spans="56:58" x14ac:dyDescent="0.3">
      <c r="BD2212" t="s">
        <v>10266</v>
      </c>
      <c r="BE2212" t="s">
        <v>8232</v>
      </c>
      <c r="BF2212">
        <v>25</v>
      </c>
    </row>
    <row r="2213" spans="56:58" x14ac:dyDescent="0.3">
      <c r="BD2213" t="s">
        <v>10282</v>
      </c>
      <c r="BE2213" t="s">
        <v>8232</v>
      </c>
      <c r="BF2213">
        <v>25</v>
      </c>
    </row>
    <row r="2214" spans="56:58" x14ac:dyDescent="0.3">
      <c r="BD2214" t="s">
        <v>10298</v>
      </c>
      <c r="BE2214" t="s">
        <v>8232</v>
      </c>
      <c r="BF2214">
        <v>25</v>
      </c>
    </row>
    <row r="2215" spans="56:58" x14ac:dyDescent="0.3">
      <c r="BD2215" t="s">
        <v>10369</v>
      </c>
      <c r="BE2215" t="s">
        <v>8237</v>
      </c>
      <c r="BF2215">
        <v>20</v>
      </c>
    </row>
    <row r="2216" spans="56:58" x14ac:dyDescent="0.3">
      <c r="BD2216" t="s">
        <v>10594</v>
      </c>
      <c r="BE2216" t="s">
        <v>8232</v>
      </c>
      <c r="BF2216">
        <v>25</v>
      </c>
    </row>
    <row r="2217" spans="56:58" x14ac:dyDescent="0.3">
      <c r="BD2217" t="s">
        <v>10636</v>
      </c>
      <c r="BE2217" t="s">
        <v>8232</v>
      </c>
      <c r="BF2217">
        <v>25</v>
      </c>
    </row>
    <row r="2218" spans="56:58" x14ac:dyDescent="0.3">
      <c r="BD2218" t="s">
        <v>10713</v>
      </c>
      <c r="BE2218" t="s">
        <v>8232</v>
      </c>
      <c r="BF2218">
        <v>25</v>
      </c>
    </row>
    <row r="2219" spans="56:58" x14ac:dyDescent="0.3">
      <c r="BD2219" t="s">
        <v>10722</v>
      </c>
      <c r="BE2219" t="s">
        <v>8232</v>
      </c>
      <c r="BF2219">
        <v>25</v>
      </c>
    </row>
    <row r="2220" spans="56:58" x14ac:dyDescent="0.3">
      <c r="BD2220" t="s">
        <v>10736</v>
      </c>
      <c r="BE2220" t="s">
        <v>8232</v>
      </c>
      <c r="BF2220">
        <v>25</v>
      </c>
    </row>
    <row r="2221" spans="56:58" x14ac:dyDescent="0.3">
      <c r="BD2221" t="s">
        <v>10981</v>
      </c>
      <c r="BE2221" t="s">
        <v>8232</v>
      </c>
      <c r="BF2221">
        <v>25</v>
      </c>
    </row>
    <row r="2222" spans="56:58" x14ac:dyDescent="0.3">
      <c r="BD2222" t="s">
        <v>11013</v>
      </c>
      <c r="BE2222" t="s">
        <v>8232</v>
      </c>
      <c r="BF2222">
        <v>25</v>
      </c>
    </row>
    <row r="2223" spans="56:58" x14ac:dyDescent="0.3">
      <c r="BD2223" t="s">
        <v>11079</v>
      </c>
      <c r="BE2223" t="s">
        <v>8237</v>
      </c>
      <c r="BF2223">
        <v>20</v>
      </c>
    </row>
    <row r="2224" spans="56:58" x14ac:dyDescent="0.3">
      <c r="BD2224" t="s">
        <v>11135</v>
      </c>
      <c r="BE2224" t="s">
        <v>8232</v>
      </c>
      <c r="BF2224">
        <v>25</v>
      </c>
    </row>
    <row r="2225" spans="56:58" x14ac:dyDescent="0.3">
      <c r="BD2225" t="s">
        <v>11161</v>
      </c>
      <c r="BE2225" t="s">
        <v>8232</v>
      </c>
      <c r="BF2225">
        <v>25</v>
      </c>
    </row>
    <row r="2226" spans="56:58" x14ac:dyDescent="0.3">
      <c r="BD2226" t="s">
        <v>11384</v>
      </c>
      <c r="BE2226" t="s">
        <v>8232</v>
      </c>
      <c r="BF2226">
        <v>25</v>
      </c>
    </row>
    <row r="2227" spans="56:58" x14ac:dyDescent="0.3">
      <c r="BD2227" t="s">
        <v>11532</v>
      </c>
      <c r="BE2227" t="s">
        <v>8232</v>
      </c>
      <c r="BF2227">
        <v>25</v>
      </c>
    </row>
    <row r="2228" spans="56:58" x14ac:dyDescent="0.3">
      <c r="BD2228" t="s">
        <v>11597</v>
      </c>
      <c r="BE2228" t="s">
        <v>8232</v>
      </c>
      <c r="BF2228">
        <v>25</v>
      </c>
    </row>
    <row r="2229" spans="56:58" x14ac:dyDescent="0.3">
      <c r="BD2229" t="s">
        <v>11671</v>
      </c>
      <c r="BE2229" t="s">
        <v>8237</v>
      </c>
      <c r="BF2229">
        <v>20</v>
      </c>
    </row>
    <row r="2230" spans="56:58" x14ac:dyDescent="0.3">
      <c r="BD2230" t="s">
        <v>11716</v>
      </c>
      <c r="BE2230" t="s">
        <v>8237</v>
      </c>
      <c r="BF2230">
        <v>20</v>
      </c>
    </row>
    <row r="2231" spans="56:58" x14ac:dyDescent="0.3">
      <c r="BD2231" t="s">
        <v>11861</v>
      </c>
      <c r="BE2231" t="s">
        <v>8237</v>
      </c>
      <c r="BF2231">
        <v>20</v>
      </c>
    </row>
    <row r="2232" spans="56:58" x14ac:dyDescent="0.3">
      <c r="BD2232" t="s">
        <v>11894</v>
      </c>
      <c r="BE2232" t="s">
        <v>8232</v>
      </c>
      <c r="BF2232">
        <v>25</v>
      </c>
    </row>
    <row r="2233" spans="56:58" x14ac:dyDescent="0.3">
      <c r="BD2233" t="s">
        <v>11913</v>
      </c>
      <c r="BE2233" t="s">
        <v>8237</v>
      </c>
      <c r="BF2233">
        <v>20</v>
      </c>
    </row>
    <row r="2234" spans="56:58" x14ac:dyDescent="0.3">
      <c r="BD2234" t="s">
        <v>12076</v>
      </c>
      <c r="BE2234" t="s">
        <v>8232</v>
      </c>
      <c r="BF2234">
        <v>25</v>
      </c>
    </row>
    <row r="2235" spans="56:58" x14ac:dyDescent="0.3">
      <c r="BD2235" t="s">
        <v>12104</v>
      </c>
      <c r="BE2235" t="s">
        <v>8237</v>
      </c>
      <c r="BF2235">
        <v>20</v>
      </c>
    </row>
    <row r="2236" spans="56:58" x14ac:dyDescent="0.3">
      <c r="BD2236" t="s">
        <v>12269</v>
      </c>
      <c r="BE2236" t="s">
        <v>8232</v>
      </c>
      <c r="BF2236">
        <v>25</v>
      </c>
    </row>
    <row r="2237" spans="56:58" x14ac:dyDescent="0.3">
      <c r="BD2237" t="s">
        <v>12289</v>
      </c>
      <c r="BE2237" t="s">
        <v>8232</v>
      </c>
      <c r="BF2237">
        <v>25</v>
      </c>
    </row>
    <row r="2238" spans="56:58" x14ac:dyDescent="0.3">
      <c r="BD2238" t="s">
        <v>12665</v>
      </c>
      <c r="BE2238" t="s">
        <v>8237</v>
      </c>
      <c r="BF2238">
        <v>20</v>
      </c>
    </row>
    <row r="2239" spans="56:58" x14ac:dyDescent="0.3">
      <c r="BD2239" t="s">
        <v>12776</v>
      </c>
      <c r="BE2239" t="s">
        <v>8232</v>
      </c>
      <c r="BF2239">
        <v>25</v>
      </c>
    </row>
    <row r="2240" spans="56:58" x14ac:dyDescent="0.3">
      <c r="BD2240" t="s">
        <v>12777</v>
      </c>
      <c r="BE2240" t="s">
        <v>8232</v>
      </c>
      <c r="BF2240">
        <v>25</v>
      </c>
    </row>
    <row r="2241" spans="56:58" x14ac:dyDescent="0.3">
      <c r="BD2241" t="s">
        <v>12868</v>
      </c>
      <c r="BE2241" t="s">
        <v>8232</v>
      </c>
      <c r="BF2241">
        <v>25</v>
      </c>
    </row>
    <row r="2242" spans="56:58" x14ac:dyDescent="0.3">
      <c r="BD2242" t="s">
        <v>12926</v>
      </c>
      <c r="BE2242" t="s">
        <v>8232</v>
      </c>
      <c r="BF2242">
        <v>25</v>
      </c>
    </row>
    <row r="2243" spans="56:58" x14ac:dyDescent="0.3">
      <c r="BD2243" t="s">
        <v>12963</v>
      </c>
      <c r="BE2243" t="s">
        <v>8232</v>
      </c>
      <c r="BF2243">
        <v>25</v>
      </c>
    </row>
    <row r="2244" spans="56:58" x14ac:dyDescent="0.3">
      <c r="BD2244" t="s">
        <v>12970</v>
      </c>
      <c r="BE2244" t="s">
        <v>8232</v>
      </c>
      <c r="BF2244">
        <v>25</v>
      </c>
    </row>
    <row r="2245" spans="56:58" x14ac:dyDescent="0.3">
      <c r="BD2245" t="s">
        <v>13017</v>
      </c>
      <c r="BE2245" t="s">
        <v>8232</v>
      </c>
      <c r="BF2245">
        <v>25</v>
      </c>
    </row>
    <row r="2246" spans="56:58" x14ac:dyDescent="0.3">
      <c r="BD2246" t="s">
        <v>13036</v>
      </c>
      <c r="BE2246" t="s">
        <v>8232</v>
      </c>
      <c r="BF2246">
        <v>25</v>
      </c>
    </row>
    <row r="2247" spans="56:58" x14ac:dyDescent="0.3">
      <c r="BD2247" t="s">
        <v>13064</v>
      </c>
      <c r="BE2247" t="s">
        <v>8232</v>
      </c>
      <c r="BF2247">
        <v>25</v>
      </c>
    </row>
    <row r="2248" spans="56:58" x14ac:dyDescent="0.3">
      <c r="BD2248" t="s">
        <v>13071</v>
      </c>
      <c r="BE2248" t="s">
        <v>8282</v>
      </c>
      <c r="BF2248">
        <v>15</v>
      </c>
    </row>
    <row r="2249" spans="56:58" x14ac:dyDescent="0.3">
      <c r="BD2249" t="s">
        <v>13216</v>
      </c>
      <c r="BE2249" t="s">
        <v>8232</v>
      </c>
      <c r="BF2249">
        <v>25</v>
      </c>
    </row>
    <row r="2250" spans="56:58" x14ac:dyDescent="0.3">
      <c r="BD2250" t="s">
        <v>13316</v>
      </c>
      <c r="BE2250" t="s">
        <v>8232</v>
      </c>
      <c r="BF2250">
        <v>25</v>
      </c>
    </row>
    <row r="2251" spans="56:58" x14ac:dyDescent="0.3">
      <c r="BD2251" t="s">
        <v>13386</v>
      </c>
      <c r="BE2251" t="s">
        <v>8232</v>
      </c>
      <c r="BF2251">
        <v>25</v>
      </c>
    </row>
    <row r="2252" spans="56:58" x14ac:dyDescent="0.3">
      <c r="BD2252" t="s">
        <v>13400</v>
      </c>
      <c r="BE2252" t="s">
        <v>8232</v>
      </c>
      <c r="BF2252">
        <v>25</v>
      </c>
    </row>
    <row r="2253" spans="56:58" x14ac:dyDescent="0.3">
      <c r="BD2253" t="s">
        <v>13482</v>
      </c>
      <c r="BE2253" t="s">
        <v>8232</v>
      </c>
      <c r="BF2253">
        <v>25</v>
      </c>
    </row>
    <row r="2254" spans="56:58" x14ac:dyDescent="0.3">
      <c r="BD2254" t="s">
        <v>13529</v>
      </c>
      <c r="BE2254" t="s">
        <v>8232</v>
      </c>
      <c r="BF2254">
        <v>25</v>
      </c>
    </row>
    <row r="2255" spans="56:58" x14ac:dyDescent="0.3">
      <c r="BD2255" t="s">
        <v>13745</v>
      </c>
      <c r="BE2255" t="s">
        <v>8232</v>
      </c>
      <c r="BF2255">
        <v>25</v>
      </c>
    </row>
    <row r="2256" spans="56:58" x14ac:dyDescent="0.3">
      <c r="BD2256" t="s">
        <v>13749</v>
      </c>
      <c r="BE2256" t="s">
        <v>8232</v>
      </c>
      <c r="BF2256">
        <v>25</v>
      </c>
    </row>
    <row r="2257" spans="56:58" x14ac:dyDescent="0.3">
      <c r="BD2257" t="s">
        <v>14010</v>
      </c>
      <c r="BE2257" t="s">
        <v>8237</v>
      </c>
      <c r="BF2257">
        <v>20</v>
      </c>
    </row>
    <row r="2258" spans="56:58" x14ac:dyDescent="0.3">
      <c r="BD2258" t="s">
        <v>14014</v>
      </c>
      <c r="BE2258" t="s">
        <v>8232</v>
      </c>
      <c r="BF2258">
        <v>25</v>
      </c>
    </row>
    <row r="2259" spans="56:58" x14ac:dyDescent="0.3">
      <c r="BD2259" t="s">
        <v>14015</v>
      </c>
      <c r="BE2259" t="s">
        <v>8237</v>
      </c>
      <c r="BF2259">
        <v>20</v>
      </c>
    </row>
    <row r="2260" spans="56:58" x14ac:dyDescent="0.3">
      <c r="BD2260" t="s">
        <v>14170</v>
      </c>
      <c r="BE2260" t="s">
        <v>8232</v>
      </c>
      <c r="BF2260">
        <v>25</v>
      </c>
    </row>
    <row r="2261" spans="56:58" x14ac:dyDescent="0.3">
      <c r="BD2261" t="s">
        <v>14210</v>
      </c>
      <c r="BE2261" t="s">
        <v>8282</v>
      </c>
      <c r="BF2261">
        <v>15</v>
      </c>
    </row>
    <row r="2262" spans="56:58" x14ac:dyDescent="0.3">
      <c r="BD2262" t="s">
        <v>14245</v>
      </c>
      <c r="BE2262" t="s">
        <v>8232</v>
      </c>
      <c r="BF2262">
        <v>25</v>
      </c>
    </row>
    <row r="2263" spans="56:58" x14ac:dyDescent="0.3">
      <c r="BD2263" t="s">
        <v>14260</v>
      </c>
      <c r="BE2263" t="s">
        <v>8232</v>
      </c>
      <c r="BF2263">
        <v>25</v>
      </c>
    </row>
    <row r="2264" spans="56:58" x14ac:dyDescent="0.3">
      <c r="BD2264" t="s">
        <v>14336</v>
      </c>
      <c r="BE2264" t="s">
        <v>8232</v>
      </c>
      <c r="BF2264">
        <v>25</v>
      </c>
    </row>
    <row r="2265" spans="56:58" x14ac:dyDescent="0.3">
      <c r="BD2265" t="s">
        <v>14561</v>
      </c>
      <c r="BE2265" t="s">
        <v>8232</v>
      </c>
      <c r="BF2265">
        <v>25</v>
      </c>
    </row>
    <row r="2266" spans="56:58" x14ac:dyDescent="0.3">
      <c r="BD2266" t="s">
        <v>14579</v>
      </c>
      <c r="BE2266" t="s">
        <v>8282</v>
      </c>
      <c r="BF2266">
        <v>15</v>
      </c>
    </row>
    <row r="2267" spans="56:58" x14ac:dyDescent="0.3">
      <c r="BD2267" t="s">
        <v>14623</v>
      </c>
      <c r="BE2267" t="s">
        <v>8232</v>
      </c>
      <c r="BF2267">
        <v>25</v>
      </c>
    </row>
    <row r="2268" spans="56:58" x14ac:dyDescent="0.3">
      <c r="BD2268" t="s">
        <v>14964</v>
      </c>
      <c r="BE2268" t="s">
        <v>8232</v>
      </c>
      <c r="BF2268">
        <v>25</v>
      </c>
    </row>
    <row r="2269" spans="56:58" x14ac:dyDescent="0.3">
      <c r="BD2269" t="s">
        <v>15008</v>
      </c>
      <c r="BE2269" t="s">
        <v>8232</v>
      </c>
      <c r="BF2269">
        <v>25</v>
      </c>
    </row>
    <row r="2270" spans="56:58" x14ac:dyDescent="0.3">
      <c r="BD2270" t="s">
        <v>15018</v>
      </c>
      <c r="BE2270" t="s">
        <v>8232</v>
      </c>
      <c r="BF2270">
        <v>25</v>
      </c>
    </row>
    <row r="2271" spans="56:58" x14ac:dyDescent="0.3">
      <c r="BD2271" t="s">
        <v>15073</v>
      </c>
      <c r="BE2271" t="s">
        <v>8232</v>
      </c>
      <c r="BF2271">
        <v>25</v>
      </c>
    </row>
    <row r="2272" spans="56:58" x14ac:dyDescent="0.3">
      <c r="BD2272" t="s">
        <v>15087</v>
      </c>
      <c r="BE2272" t="s">
        <v>8232</v>
      </c>
      <c r="BF2272">
        <v>25</v>
      </c>
    </row>
    <row r="2273" spans="56:58" x14ac:dyDescent="0.3">
      <c r="BD2273" t="s">
        <v>15090</v>
      </c>
      <c r="BE2273" t="s">
        <v>8232</v>
      </c>
      <c r="BF2273">
        <v>25</v>
      </c>
    </row>
    <row r="2274" spans="56:58" x14ac:dyDescent="0.3">
      <c r="BD2274" t="s">
        <v>15145</v>
      </c>
      <c r="BE2274" t="s">
        <v>8232</v>
      </c>
      <c r="BF2274">
        <v>25</v>
      </c>
    </row>
    <row r="2275" spans="56:58" x14ac:dyDescent="0.3">
      <c r="BD2275" t="s">
        <v>15191</v>
      </c>
      <c r="BE2275" t="s">
        <v>8237</v>
      </c>
      <c r="BF2275">
        <v>20</v>
      </c>
    </row>
    <row r="2276" spans="56:58" x14ac:dyDescent="0.3">
      <c r="BD2276" t="s">
        <v>15196</v>
      </c>
      <c r="BE2276" t="s">
        <v>8232</v>
      </c>
      <c r="BF2276">
        <v>25</v>
      </c>
    </row>
    <row r="2277" spans="56:58" x14ac:dyDescent="0.3">
      <c r="BD2277" t="s">
        <v>15293</v>
      </c>
      <c r="BE2277" t="s">
        <v>8232</v>
      </c>
      <c r="BF2277">
        <v>25</v>
      </c>
    </row>
    <row r="2278" spans="56:58" x14ac:dyDescent="0.3">
      <c r="BD2278" t="s">
        <v>8279</v>
      </c>
      <c r="BE2278" t="s">
        <v>8232</v>
      </c>
      <c r="BF2278">
        <v>25</v>
      </c>
    </row>
    <row r="2279" spans="56:58" x14ac:dyDescent="0.3">
      <c r="BD2279" t="s">
        <v>8312</v>
      </c>
      <c r="BE2279" t="s">
        <v>8237</v>
      </c>
      <c r="BF2279">
        <v>20</v>
      </c>
    </row>
    <row r="2280" spans="56:58" x14ac:dyDescent="0.3">
      <c r="BD2280" t="s">
        <v>8444</v>
      </c>
      <c r="BE2280" t="s">
        <v>8232</v>
      </c>
      <c r="BF2280">
        <v>25</v>
      </c>
    </row>
    <row r="2281" spans="56:58" x14ac:dyDescent="0.3">
      <c r="BD2281" t="s">
        <v>8632</v>
      </c>
      <c r="BE2281" t="s">
        <v>8232</v>
      </c>
      <c r="BF2281">
        <v>25</v>
      </c>
    </row>
    <row r="2282" spans="56:58" x14ac:dyDescent="0.3">
      <c r="BD2282" t="s">
        <v>8651</v>
      </c>
      <c r="BE2282" t="s">
        <v>8237</v>
      </c>
      <c r="BF2282">
        <v>20</v>
      </c>
    </row>
    <row r="2283" spans="56:58" x14ac:dyDescent="0.3">
      <c r="BD2283" t="s">
        <v>8758</v>
      </c>
      <c r="BE2283" t="s">
        <v>8232</v>
      </c>
      <c r="BF2283">
        <v>25</v>
      </c>
    </row>
    <row r="2284" spans="56:58" x14ac:dyDescent="0.3">
      <c r="BD2284" t="s">
        <v>8989</v>
      </c>
      <c r="BE2284" t="s">
        <v>8237</v>
      </c>
      <c r="BF2284">
        <v>20</v>
      </c>
    </row>
    <row r="2285" spans="56:58" x14ac:dyDescent="0.3">
      <c r="BD2285" t="s">
        <v>9146</v>
      </c>
      <c r="BE2285" t="s">
        <v>8232</v>
      </c>
      <c r="BF2285">
        <v>25</v>
      </c>
    </row>
    <row r="2286" spans="56:58" x14ac:dyDescent="0.3">
      <c r="BD2286" t="s">
        <v>9166</v>
      </c>
      <c r="BE2286" t="s">
        <v>8232</v>
      </c>
      <c r="BF2286">
        <v>25</v>
      </c>
    </row>
    <row r="2287" spans="56:58" x14ac:dyDescent="0.3">
      <c r="BD2287" t="s">
        <v>9194</v>
      </c>
      <c r="BE2287" t="s">
        <v>8232</v>
      </c>
      <c r="BF2287">
        <v>25</v>
      </c>
    </row>
    <row r="2288" spans="56:58" x14ac:dyDescent="0.3">
      <c r="BD2288" t="s">
        <v>9305</v>
      </c>
      <c r="BE2288" t="s">
        <v>8232</v>
      </c>
      <c r="BF2288">
        <v>25</v>
      </c>
    </row>
    <row r="2289" spans="56:58" x14ac:dyDescent="0.3">
      <c r="BD2289" t="s">
        <v>9425</v>
      </c>
      <c r="BE2289" t="s">
        <v>8237</v>
      </c>
      <c r="BF2289">
        <v>20</v>
      </c>
    </row>
    <row r="2290" spans="56:58" x14ac:dyDescent="0.3">
      <c r="BD2290" t="s">
        <v>9504</v>
      </c>
      <c r="BE2290" t="s">
        <v>8282</v>
      </c>
      <c r="BF2290">
        <v>15</v>
      </c>
    </row>
    <row r="2291" spans="56:58" x14ac:dyDescent="0.3">
      <c r="BD2291" t="s">
        <v>9708</v>
      </c>
      <c r="BE2291" t="s">
        <v>8232</v>
      </c>
      <c r="BF2291">
        <v>25</v>
      </c>
    </row>
    <row r="2292" spans="56:58" x14ac:dyDescent="0.3">
      <c r="BD2292" t="s">
        <v>9749</v>
      </c>
      <c r="BE2292" t="s">
        <v>8232</v>
      </c>
      <c r="BF2292">
        <v>25</v>
      </c>
    </row>
    <row r="2293" spans="56:58" x14ac:dyDescent="0.3">
      <c r="BD2293" t="s">
        <v>9758</v>
      </c>
      <c r="BE2293" t="s">
        <v>8232</v>
      </c>
      <c r="BF2293">
        <v>25</v>
      </c>
    </row>
    <row r="2294" spans="56:58" x14ac:dyDescent="0.3">
      <c r="BD2294" t="s">
        <v>9769</v>
      </c>
      <c r="BE2294" t="s">
        <v>8237</v>
      </c>
      <c r="BF2294">
        <v>20</v>
      </c>
    </row>
    <row r="2295" spans="56:58" x14ac:dyDescent="0.3">
      <c r="BD2295" t="s">
        <v>9779</v>
      </c>
      <c r="BE2295" t="s">
        <v>8232</v>
      </c>
      <c r="BF2295">
        <v>25</v>
      </c>
    </row>
    <row r="2296" spans="56:58" x14ac:dyDescent="0.3">
      <c r="BD2296" t="s">
        <v>9977</v>
      </c>
      <c r="BE2296" t="s">
        <v>8237</v>
      </c>
      <c r="BF2296">
        <v>20</v>
      </c>
    </row>
    <row r="2297" spans="56:58" x14ac:dyDescent="0.3">
      <c r="BD2297" t="s">
        <v>10229</v>
      </c>
      <c r="BE2297" t="s">
        <v>8232</v>
      </c>
      <c r="BF2297">
        <v>25</v>
      </c>
    </row>
    <row r="2298" spans="56:58" x14ac:dyDescent="0.3">
      <c r="BD2298" t="s">
        <v>10247</v>
      </c>
      <c r="BE2298" t="s">
        <v>8367</v>
      </c>
      <c r="BF2298">
        <v>0</v>
      </c>
    </row>
    <row r="2299" spans="56:58" x14ac:dyDescent="0.3">
      <c r="BD2299" t="s">
        <v>10408</v>
      </c>
      <c r="BE2299" t="s">
        <v>8232</v>
      </c>
      <c r="BF2299">
        <v>25</v>
      </c>
    </row>
    <row r="2300" spans="56:58" x14ac:dyDescent="0.3">
      <c r="BD2300" t="s">
        <v>10412</v>
      </c>
      <c r="BE2300" t="s">
        <v>8232</v>
      </c>
      <c r="BF2300">
        <v>25</v>
      </c>
    </row>
    <row r="2301" spans="56:58" x14ac:dyDescent="0.3">
      <c r="BD2301" t="s">
        <v>10450</v>
      </c>
      <c r="BE2301" t="s">
        <v>8232</v>
      </c>
      <c r="BF2301">
        <v>25</v>
      </c>
    </row>
    <row r="2302" spans="56:58" x14ac:dyDescent="0.3">
      <c r="BD2302" t="s">
        <v>10512</v>
      </c>
      <c r="BE2302" t="s">
        <v>8232</v>
      </c>
      <c r="BF2302">
        <v>25</v>
      </c>
    </row>
    <row r="2303" spans="56:58" x14ac:dyDescent="0.3">
      <c r="BD2303" t="s">
        <v>10516</v>
      </c>
      <c r="BE2303" t="s">
        <v>8232</v>
      </c>
      <c r="BF2303">
        <v>25</v>
      </c>
    </row>
    <row r="2304" spans="56:58" x14ac:dyDescent="0.3">
      <c r="BD2304" t="s">
        <v>10595</v>
      </c>
      <c r="BE2304" t="s">
        <v>8237</v>
      </c>
      <c r="BF2304">
        <v>20</v>
      </c>
    </row>
    <row r="2305" spans="56:58" x14ac:dyDescent="0.3">
      <c r="BD2305" t="s">
        <v>10728</v>
      </c>
      <c r="BE2305" t="s">
        <v>8232</v>
      </c>
      <c r="BF2305">
        <v>25</v>
      </c>
    </row>
    <row r="2306" spans="56:58" x14ac:dyDescent="0.3">
      <c r="BD2306" t="s">
        <v>10743</v>
      </c>
      <c r="BE2306" t="s">
        <v>8232</v>
      </c>
      <c r="BF2306">
        <v>25</v>
      </c>
    </row>
    <row r="2307" spans="56:58" x14ac:dyDescent="0.3">
      <c r="BD2307" t="s">
        <v>10744</v>
      </c>
      <c r="BE2307" t="s">
        <v>8232</v>
      </c>
      <c r="BF2307">
        <v>25</v>
      </c>
    </row>
    <row r="2308" spans="56:58" x14ac:dyDescent="0.3">
      <c r="BD2308" t="s">
        <v>10745</v>
      </c>
      <c r="BE2308" t="s">
        <v>8237</v>
      </c>
      <c r="BF2308">
        <v>20</v>
      </c>
    </row>
    <row r="2309" spans="56:58" x14ac:dyDescent="0.3">
      <c r="BD2309" t="s">
        <v>10802</v>
      </c>
      <c r="BE2309" t="s">
        <v>8232</v>
      </c>
      <c r="BF2309">
        <v>25</v>
      </c>
    </row>
    <row r="2310" spans="56:58" x14ac:dyDescent="0.3">
      <c r="BD2310" t="s">
        <v>10989</v>
      </c>
      <c r="BE2310" t="s">
        <v>8232</v>
      </c>
      <c r="BF2310">
        <v>25</v>
      </c>
    </row>
    <row r="2311" spans="56:58" x14ac:dyDescent="0.3">
      <c r="BD2311" t="s">
        <v>11011</v>
      </c>
      <c r="BE2311" t="s">
        <v>8232</v>
      </c>
      <c r="BF2311">
        <v>25</v>
      </c>
    </row>
    <row r="2312" spans="56:58" x14ac:dyDescent="0.3">
      <c r="BD2312" t="s">
        <v>11044</v>
      </c>
      <c r="BE2312" t="s">
        <v>8232</v>
      </c>
      <c r="BF2312">
        <v>25</v>
      </c>
    </row>
    <row r="2313" spans="56:58" x14ac:dyDescent="0.3">
      <c r="BD2313" t="s">
        <v>11050</v>
      </c>
      <c r="BE2313" t="s">
        <v>8232</v>
      </c>
      <c r="BF2313">
        <v>25</v>
      </c>
    </row>
    <row r="2314" spans="56:58" x14ac:dyDescent="0.3">
      <c r="BD2314" t="s">
        <v>11132</v>
      </c>
      <c r="BE2314" t="s">
        <v>8237</v>
      </c>
      <c r="BF2314">
        <v>20</v>
      </c>
    </row>
    <row r="2315" spans="56:58" x14ac:dyDescent="0.3">
      <c r="BD2315" t="s">
        <v>11170</v>
      </c>
      <c r="BE2315" t="s">
        <v>8232</v>
      </c>
      <c r="BF2315">
        <v>25</v>
      </c>
    </row>
    <row r="2316" spans="56:58" x14ac:dyDescent="0.3">
      <c r="BD2316" t="s">
        <v>11315</v>
      </c>
      <c r="BE2316" t="s">
        <v>8232</v>
      </c>
      <c r="BF2316">
        <v>25</v>
      </c>
    </row>
    <row r="2317" spans="56:58" x14ac:dyDescent="0.3">
      <c r="BD2317" t="s">
        <v>11593</v>
      </c>
      <c r="BE2317" t="s">
        <v>8282</v>
      </c>
      <c r="BF2317">
        <v>15</v>
      </c>
    </row>
    <row r="2318" spans="56:58" x14ac:dyDescent="0.3">
      <c r="BD2318" t="s">
        <v>11615</v>
      </c>
      <c r="BE2318" t="s">
        <v>8232</v>
      </c>
      <c r="BF2318">
        <v>25</v>
      </c>
    </row>
    <row r="2319" spans="56:58" x14ac:dyDescent="0.3">
      <c r="BD2319" t="s">
        <v>12024</v>
      </c>
      <c r="BE2319" t="s">
        <v>8232</v>
      </c>
      <c r="BF2319">
        <v>25</v>
      </c>
    </row>
    <row r="2320" spans="56:58" x14ac:dyDescent="0.3">
      <c r="BD2320" t="s">
        <v>12056</v>
      </c>
      <c r="BE2320" t="s">
        <v>8232</v>
      </c>
      <c r="BF2320">
        <v>25</v>
      </c>
    </row>
    <row r="2321" spans="56:58" x14ac:dyDescent="0.3">
      <c r="BD2321" t="s">
        <v>12078</v>
      </c>
      <c r="BE2321" t="s">
        <v>8282</v>
      </c>
      <c r="BF2321">
        <v>15</v>
      </c>
    </row>
    <row r="2322" spans="56:58" x14ac:dyDescent="0.3">
      <c r="BD2322" t="s">
        <v>12091</v>
      </c>
      <c r="BE2322" t="s">
        <v>8237</v>
      </c>
      <c r="BF2322">
        <v>20</v>
      </c>
    </row>
    <row r="2323" spans="56:58" x14ac:dyDescent="0.3">
      <c r="BD2323" t="s">
        <v>12096</v>
      </c>
      <c r="BE2323" t="s">
        <v>8232</v>
      </c>
      <c r="BF2323">
        <v>25</v>
      </c>
    </row>
    <row r="2324" spans="56:58" x14ac:dyDescent="0.3">
      <c r="BD2324" t="s">
        <v>12142</v>
      </c>
      <c r="BE2324" t="s">
        <v>8232</v>
      </c>
      <c r="BF2324">
        <v>25</v>
      </c>
    </row>
    <row r="2325" spans="56:58" x14ac:dyDescent="0.3">
      <c r="BD2325" t="s">
        <v>12357</v>
      </c>
      <c r="BE2325" t="s">
        <v>8237</v>
      </c>
      <c r="BF2325">
        <v>20</v>
      </c>
    </row>
    <row r="2326" spans="56:58" x14ac:dyDescent="0.3">
      <c r="BD2326" t="s">
        <v>12367</v>
      </c>
      <c r="BE2326" t="s">
        <v>8232</v>
      </c>
      <c r="BF2326">
        <v>25</v>
      </c>
    </row>
    <row r="2327" spans="56:58" x14ac:dyDescent="0.3">
      <c r="BD2327" t="s">
        <v>12561</v>
      </c>
      <c r="BE2327" t="s">
        <v>8232</v>
      </c>
      <c r="BF2327">
        <v>25</v>
      </c>
    </row>
    <row r="2328" spans="56:58" x14ac:dyDescent="0.3">
      <c r="BD2328" t="s">
        <v>12568</v>
      </c>
      <c r="BE2328" t="s">
        <v>8282</v>
      </c>
      <c r="BF2328">
        <v>15</v>
      </c>
    </row>
    <row r="2329" spans="56:58" x14ac:dyDescent="0.3">
      <c r="BD2329" t="s">
        <v>12662</v>
      </c>
      <c r="BE2329" t="s">
        <v>8232</v>
      </c>
      <c r="BF2329">
        <v>25</v>
      </c>
    </row>
    <row r="2330" spans="56:58" x14ac:dyDescent="0.3">
      <c r="BD2330" t="s">
        <v>12666</v>
      </c>
      <c r="BE2330" t="s">
        <v>8232</v>
      </c>
      <c r="BF2330">
        <v>25</v>
      </c>
    </row>
    <row r="2331" spans="56:58" x14ac:dyDescent="0.3">
      <c r="BD2331" t="s">
        <v>12714</v>
      </c>
      <c r="BE2331" t="s">
        <v>8237</v>
      </c>
      <c r="BF2331">
        <v>20</v>
      </c>
    </row>
    <row r="2332" spans="56:58" x14ac:dyDescent="0.3">
      <c r="BD2332" t="s">
        <v>12928</v>
      </c>
      <c r="BE2332" t="s">
        <v>8237</v>
      </c>
      <c r="BF2332">
        <v>20</v>
      </c>
    </row>
    <row r="2333" spans="56:58" x14ac:dyDescent="0.3">
      <c r="BD2333" t="s">
        <v>12951</v>
      </c>
      <c r="BE2333" t="s">
        <v>8237</v>
      </c>
      <c r="BF2333">
        <v>20</v>
      </c>
    </row>
    <row r="2334" spans="56:58" x14ac:dyDescent="0.3">
      <c r="BD2334" t="s">
        <v>13000</v>
      </c>
      <c r="BE2334" t="s">
        <v>8282</v>
      </c>
      <c r="BF2334">
        <v>15</v>
      </c>
    </row>
    <row r="2335" spans="56:58" x14ac:dyDescent="0.3">
      <c r="BD2335" t="s">
        <v>13050</v>
      </c>
      <c r="BE2335" t="s">
        <v>8282</v>
      </c>
      <c r="BF2335">
        <v>15</v>
      </c>
    </row>
    <row r="2336" spans="56:58" x14ac:dyDescent="0.3">
      <c r="BD2336" t="s">
        <v>13160</v>
      </c>
      <c r="BE2336" t="s">
        <v>8237</v>
      </c>
      <c r="BF2336">
        <v>20</v>
      </c>
    </row>
    <row r="2337" spans="56:58" x14ac:dyDescent="0.3">
      <c r="BD2337" t="s">
        <v>13391</v>
      </c>
      <c r="BE2337" t="s">
        <v>8237</v>
      </c>
      <c r="BF2337">
        <v>20</v>
      </c>
    </row>
    <row r="2338" spans="56:58" x14ac:dyDescent="0.3">
      <c r="BD2338" t="s">
        <v>13598</v>
      </c>
      <c r="BE2338" t="s">
        <v>8232</v>
      </c>
      <c r="BF2338">
        <v>25</v>
      </c>
    </row>
    <row r="2339" spans="56:58" x14ac:dyDescent="0.3">
      <c r="BD2339" t="s">
        <v>13761</v>
      </c>
      <c r="BE2339" t="s">
        <v>8232</v>
      </c>
      <c r="BF2339">
        <v>25</v>
      </c>
    </row>
    <row r="2340" spans="56:58" x14ac:dyDescent="0.3">
      <c r="BD2340" t="s">
        <v>13823</v>
      </c>
      <c r="BE2340" t="s">
        <v>8232</v>
      </c>
      <c r="BF2340">
        <v>25</v>
      </c>
    </row>
    <row r="2341" spans="56:58" x14ac:dyDescent="0.3">
      <c r="BD2341" t="s">
        <v>14279</v>
      </c>
      <c r="BE2341" t="s">
        <v>8232</v>
      </c>
      <c r="BF2341">
        <v>25</v>
      </c>
    </row>
    <row r="2342" spans="56:58" x14ac:dyDescent="0.3">
      <c r="BD2342" t="s">
        <v>14622</v>
      </c>
      <c r="BE2342" t="s">
        <v>8232</v>
      </c>
      <c r="BF2342">
        <v>25</v>
      </c>
    </row>
    <row r="2343" spans="56:58" x14ac:dyDescent="0.3">
      <c r="BD2343" t="s">
        <v>14704</v>
      </c>
      <c r="BE2343" t="s">
        <v>8232</v>
      </c>
      <c r="BF2343">
        <v>25</v>
      </c>
    </row>
    <row r="2344" spans="56:58" x14ac:dyDescent="0.3">
      <c r="BD2344" t="s">
        <v>14816</v>
      </c>
      <c r="BE2344" t="s">
        <v>8232</v>
      </c>
      <c r="BF2344">
        <v>25</v>
      </c>
    </row>
    <row r="2345" spans="56:58" x14ac:dyDescent="0.3">
      <c r="BD2345" t="s">
        <v>14896</v>
      </c>
      <c r="BE2345" t="s">
        <v>8237</v>
      </c>
      <c r="BF2345">
        <v>20</v>
      </c>
    </row>
    <row r="2346" spans="56:58" x14ac:dyDescent="0.3">
      <c r="BD2346" t="s">
        <v>14939</v>
      </c>
      <c r="BE2346" t="s">
        <v>8232</v>
      </c>
      <c r="BF2346">
        <v>25</v>
      </c>
    </row>
    <row r="2347" spans="56:58" x14ac:dyDescent="0.3">
      <c r="BD2347" t="s">
        <v>14963</v>
      </c>
      <c r="BE2347" t="s">
        <v>8232</v>
      </c>
      <c r="BF2347">
        <v>25</v>
      </c>
    </row>
    <row r="2348" spans="56:58" x14ac:dyDescent="0.3">
      <c r="BD2348" t="s">
        <v>15061</v>
      </c>
      <c r="BE2348" t="s">
        <v>8237</v>
      </c>
      <c r="BF2348">
        <v>20</v>
      </c>
    </row>
    <row r="2349" spans="56:58" x14ac:dyDescent="0.3">
      <c r="BD2349" t="s">
        <v>15102</v>
      </c>
      <c r="BE2349" t="s">
        <v>8232</v>
      </c>
      <c r="BF2349">
        <v>25</v>
      </c>
    </row>
    <row r="2350" spans="56:58" x14ac:dyDescent="0.3">
      <c r="BD2350" t="s">
        <v>15107</v>
      </c>
      <c r="BE2350" t="s">
        <v>8232</v>
      </c>
      <c r="BF2350">
        <v>25</v>
      </c>
    </row>
    <row r="2351" spans="56:58" x14ac:dyDescent="0.3">
      <c r="BD2351" t="s">
        <v>15151</v>
      </c>
      <c r="BE2351" t="s">
        <v>8232</v>
      </c>
      <c r="BF2351">
        <v>25</v>
      </c>
    </row>
    <row r="2352" spans="56:58" x14ac:dyDescent="0.3">
      <c r="BD2352" t="s">
        <v>15246</v>
      </c>
      <c r="BE2352" t="s">
        <v>8232</v>
      </c>
      <c r="BF2352">
        <v>25</v>
      </c>
    </row>
    <row r="2353" spans="56:58" x14ac:dyDescent="0.3">
      <c r="BD2353" t="s">
        <v>15294</v>
      </c>
      <c r="BE2353" t="s">
        <v>8232</v>
      </c>
      <c r="BF2353">
        <v>25</v>
      </c>
    </row>
    <row r="2354" spans="56:58" x14ac:dyDescent="0.3">
      <c r="BD2354" t="s">
        <v>15402</v>
      </c>
      <c r="BE2354" t="s">
        <v>8232</v>
      </c>
      <c r="BF2354">
        <v>25</v>
      </c>
    </row>
    <row r="2355" spans="56:58" x14ac:dyDescent="0.3">
      <c r="BD2355" t="s">
        <v>15984</v>
      </c>
      <c r="BE2355" t="s">
        <v>8237</v>
      </c>
      <c r="BF2355">
        <v>20</v>
      </c>
    </row>
    <row r="2356" spans="56:58" x14ac:dyDescent="0.3">
      <c r="BD2356" t="s">
        <v>15985</v>
      </c>
      <c r="BE2356" t="s">
        <v>8282</v>
      </c>
      <c r="BF2356">
        <v>15</v>
      </c>
    </row>
    <row r="2357" spans="56:58" x14ac:dyDescent="0.3">
      <c r="BD2357" t="s">
        <v>15986</v>
      </c>
      <c r="BE2357" t="s">
        <v>8232</v>
      </c>
      <c r="BF2357">
        <v>25</v>
      </c>
    </row>
    <row r="2358" spans="56:58" x14ac:dyDescent="0.3">
      <c r="BD2358" t="s">
        <v>15987</v>
      </c>
      <c r="BE2358" t="s">
        <v>8237</v>
      </c>
      <c r="BF2358">
        <v>20</v>
      </c>
    </row>
    <row r="2359" spans="56:58" x14ac:dyDescent="0.3">
      <c r="BD2359" t="s">
        <v>15988</v>
      </c>
      <c r="BE2359" t="s">
        <v>8282</v>
      </c>
      <c r="BF2359">
        <v>15</v>
      </c>
    </row>
    <row r="2360" spans="56:58" x14ac:dyDescent="0.3">
      <c r="BD2360" t="s">
        <v>15989</v>
      </c>
      <c r="BE2360" t="s">
        <v>8237</v>
      </c>
      <c r="BF2360">
        <v>20</v>
      </c>
    </row>
    <row r="2361" spans="56:58" x14ac:dyDescent="0.3">
      <c r="BD2361" t="s">
        <v>15990</v>
      </c>
      <c r="BE2361" t="s">
        <v>8232</v>
      </c>
      <c r="BF2361">
        <v>25</v>
      </c>
    </row>
    <row r="2362" spans="56:58" x14ac:dyDescent="0.3">
      <c r="BD2362" t="s">
        <v>15991</v>
      </c>
      <c r="BE2362" t="s">
        <v>8237</v>
      </c>
      <c r="BF2362">
        <v>20</v>
      </c>
    </row>
    <row r="2363" spans="56:58" x14ac:dyDescent="0.3">
      <c r="BD2363" t="s">
        <v>15992</v>
      </c>
      <c r="BE2363" t="s">
        <v>8237</v>
      </c>
      <c r="BF2363">
        <v>20</v>
      </c>
    </row>
    <row r="2364" spans="56:58" x14ac:dyDescent="0.3">
      <c r="BD2364" t="s">
        <v>15993</v>
      </c>
      <c r="BE2364" t="s">
        <v>8232</v>
      </c>
      <c r="BF2364">
        <v>25</v>
      </c>
    </row>
    <row r="2365" spans="56:58" x14ac:dyDescent="0.3">
      <c r="BD2365" t="s">
        <v>15994</v>
      </c>
      <c r="BE2365" t="s">
        <v>8237</v>
      </c>
      <c r="BF2365">
        <v>20</v>
      </c>
    </row>
    <row r="2366" spans="56:58" x14ac:dyDescent="0.3">
      <c r="BD2366" t="s">
        <v>15995</v>
      </c>
      <c r="BE2366" t="s">
        <v>8232</v>
      </c>
      <c r="BF2366">
        <v>25</v>
      </c>
    </row>
    <row r="2367" spans="56:58" x14ac:dyDescent="0.3">
      <c r="BD2367" t="s">
        <v>15996</v>
      </c>
      <c r="BE2367" t="s">
        <v>8237</v>
      </c>
      <c r="BF2367">
        <v>20</v>
      </c>
    </row>
    <row r="2368" spans="56:58" x14ac:dyDescent="0.3">
      <c r="BD2368" t="s">
        <v>15997</v>
      </c>
      <c r="BE2368" t="s">
        <v>8232</v>
      </c>
      <c r="BF2368">
        <v>25</v>
      </c>
    </row>
    <row r="2369" spans="56:58" x14ac:dyDescent="0.3">
      <c r="BD2369" t="s">
        <v>15998</v>
      </c>
      <c r="BE2369" t="s">
        <v>8232</v>
      </c>
      <c r="BF2369">
        <v>25</v>
      </c>
    </row>
    <row r="2370" spans="56:58" x14ac:dyDescent="0.3">
      <c r="BD2370" t="s">
        <v>15999</v>
      </c>
      <c r="BE2370" t="s">
        <v>8237</v>
      </c>
      <c r="BF2370">
        <v>20</v>
      </c>
    </row>
    <row r="2371" spans="56:58" x14ac:dyDescent="0.3">
      <c r="BD2371" t="s">
        <v>16000</v>
      </c>
      <c r="BE2371" t="s">
        <v>8282</v>
      </c>
      <c r="BF2371">
        <v>15</v>
      </c>
    </row>
    <row r="2372" spans="56:58" x14ac:dyDescent="0.3">
      <c r="BD2372" t="s">
        <v>16001</v>
      </c>
      <c r="BE2372" t="s">
        <v>8232</v>
      </c>
      <c r="BF2372">
        <v>25</v>
      </c>
    </row>
    <row r="2373" spans="56:58" x14ac:dyDescent="0.3">
      <c r="BD2373" t="s">
        <v>16002</v>
      </c>
      <c r="BE2373" t="s">
        <v>8282</v>
      </c>
      <c r="BF2373">
        <v>15</v>
      </c>
    </row>
    <row r="2374" spans="56:58" x14ac:dyDescent="0.3">
      <c r="BD2374" t="s">
        <v>16003</v>
      </c>
      <c r="BE2374" t="s">
        <v>8232</v>
      </c>
      <c r="BF2374">
        <v>25</v>
      </c>
    </row>
    <row r="2375" spans="56:58" x14ac:dyDescent="0.3">
      <c r="BD2375" t="s">
        <v>16004</v>
      </c>
      <c r="BE2375" t="s">
        <v>8232</v>
      </c>
      <c r="BF2375">
        <v>25</v>
      </c>
    </row>
    <row r="2376" spans="56:58" x14ac:dyDescent="0.3">
      <c r="BD2376" t="s">
        <v>16005</v>
      </c>
      <c r="BE2376" t="s">
        <v>8237</v>
      </c>
      <c r="BF2376">
        <v>20</v>
      </c>
    </row>
    <row r="2377" spans="56:58" x14ac:dyDescent="0.3">
      <c r="BD2377" t="s">
        <v>16006</v>
      </c>
      <c r="BE2377" t="s">
        <v>8237</v>
      </c>
      <c r="BF2377">
        <v>20</v>
      </c>
    </row>
    <row r="2378" spans="56:58" x14ac:dyDescent="0.3">
      <c r="BD2378" t="s">
        <v>16007</v>
      </c>
      <c r="BE2378" t="s">
        <v>8237</v>
      </c>
      <c r="BF2378">
        <v>20</v>
      </c>
    </row>
    <row r="2379" spans="56:58" x14ac:dyDescent="0.3">
      <c r="BD2379" t="s">
        <v>16008</v>
      </c>
      <c r="BE2379" t="s">
        <v>8237</v>
      </c>
      <c r="BF2379">
        <v>20</v>
      </c>
    </row>
    <row r="2380" spans="56:58" x14ac:dyDescent="0.3">
      <c r="BD2380" t="s">
        <v>16009</v>
      </c>
      <c r="BE2380" t="s">
        <v>8232</v>
      </c>
      <c r="BF2380">
        <v>25</v>
      </c>
    </row>
    <row r="2381" spans="56:58" x14ac:dyDescent="0.3">
      <c r="BD2381" t="s">
        <v>16010</v>
      </c>
      <c r="BE2381" t="s">
        <v>8367</v>
      </c>
      <c r="BF2381">
        <v>0</v>
      </c>
    </row>
    <row r="2382" spans="56:58" x14ac:dyDescent="0.3">
      <c r="BD2382" t="s">
        <v>16011</v>
      </c>
      <c r="BE2382" t="s">
        <v>8232</v>
      </c>
      <c r="BF2382">
        <v>25</v>
      </c>
    </row>
    <row r="2383" spans="56:58" x14ac:dyDescent="0.3">
      <c r="BD2383" t="s">
        <v>16012</v>
      </c>
      <c r="BE2383" t="s">
        <v>8232</v>
      </c>
      <c r="BF2383">
        <v>25</v>
      </c>
    </row>
    <row r="2384" spans="56:58" x14ac:dyDescent="0.3">
      <c r="BD2384" t="s">
        <v>16013</v>
      </c>
      <c r="BE2384" t="s">
        <v>8237</v>
      </c>
      <c r="BF2384">
        <v>20</v>
      </c>
    </row>
    <row r="2385" spans="56:58" x14ac:dyDescent="0.3">
      <c r="BD2385" t="s">
        <v>16014</v>
      </c>
      <c r="BE2385" t="s">
        <v>8367</v>
      </c>
      <c r="BF2385">
        <v>0</v>
      </c>
    </row>
    <row r="2386" spans="56:58" x14ac:dyDescent="0.3">
      <c r="BD2386" t="s">
        <v>16015</v>
      </c>
      <c r="BE2386" t="s">
        <v>8282</v>
      </c>
      <c r="BF2386">
        <v>15</v>
      </c>
    </row>
    <row r="2387" spans="56:58" x14ac:dyDescent="0.3">
      <c r="BD2387" t="s">
        <v>16016</v>
      </c>
      <c r="BE2387" t="s">
        <v>8232</v>
      </c>
      <c r="BF2387">
        <v>25</v>
      </c>
    </row>
    <row r="2388" spans="56:58" x14ac:dyDescent="0.3">
      <c r="BD2388" t="s">
        <v>16017</v>
      </c>
      <c r="BE2388" t="s">
        <v>8232</v>
      </c>
      <c r="BF2388">
        <v>25</v>
      </c>
    </row>
    <row r="2389" spans="56:58" x14ac:dyDescent="0.3">
      <c r="BD2389" t="s">
        <v>16018</v>
      </c>
      <c r="BE2389" t="s">
        <v>8232</v>
      </c>
      <c r="BF2389">
        <v>25</v>
      </c>
    </row>
    <row r="2390" spans="56:58" x14ac:dyDescent="0.3">
      <c r="BD2390" t="s">
        <v>16019</v>
      </c>
      <c r="BE2390" t="s">
        <v>8237</v>
      </c>
      <c r="BF2390">
        <v>20</v>
      </c>
    </row>
    <row r="2391" spans="56:58" x14ac:dyDescent="0.3">
      <c r="BD2391" t="s">
        <v>16020</v>
      </c>
      <c r="BE2391" t="s">
        <v>8423</v>
      </c>
      <c r="BF2391">
        <v>10</v>
      </c>
    </row>
    <row r="2392" spans="56:58" x14ac:dyDescent="0.3">
      <c r="BD2392" t="s">
        <v>16021</v>
      </c>
      <c r="BE2392" t="s">
        <v>8232</v>
      </c>
      <c r="BF2392">
        <v>25</v>
      </c>
    </row>
    <row r="2393" spans="56:58" x14ac:dyDescent="0.3">
      <c r="BD2393" t="s">
        <v>16022</v>
      </c>
      <c r="BE2393" t="s">
        <v>8232</v>
      </c>
      <c r="BF2393">
        <v>25</v>
      </c>
    </row>
    <row r="2394" spans="56:58" x14ac:dyDescent="0.3">
      <c r="BD2394" t="s">
        <v>16023</v>
      </c>
      <c r="BE2394" t="s">
        <v>8232</v>
      </c>
      <c r="BF2394">
        <v>25</v>
      </c>
    </row>
    <row r="2395" spans="56:58" x14ac:dyDescent="0.3">
      <c r="BD2395" t="s">
        <v>16024</v>
      </c>
      <c r="BE2395" t="s">
        <v>8237</v>
      </c>
      <c r="BF2395">
        <v>20</v>
      </c>
    </row>
    <row r="2396" spans="56:58" x14ac:dyDescent="0.3">
      <c r="BD2396" t="s">
        <v>16025</v>
      </c>
      <c r="BE2396" t="s">
        <v>8232</v>
      </c>
      <c r="BF2396">
        <v>25</v>
      </c>
    </row>
    <row r="2397" spans="56:58" x14ac:dyDescent="0.3">
      <c r="BD2397" t="s">
        <v>16026</v>
      </c>
      <c r="BE2397" t="s">
        <v>8232</v>
      </c>
      <c r="BF2397">
        <v>25</v>
      </c>
    </row>
    <row r="2398" spans="56:58" x14ac:dyDescent="0.3">
      <c r="BD2398" t="s">
        <v>16027</v>
      </c>
      <c r="BE2398" t="s">
        <v>8237</v>
      </c>
      <c r="BF2398">
        <v>20</v>
      </c>
    </row>
    <row r="2399" spans="56:58" x14ac:dyDescent="0.3">
      <c r="BD2399" t="s">
        <v>16028</v>
      </c>
      <c r="BE2399" t="s">
        <v>8232</v>
      </c>
      <c r="BF2399">
        <v>25</v>
      </c>
    </row>
    <row r="2400" spans="56:58" x14ac:dyDescent="0.3">
      <c r="BD2400" t="s">
        <v>16029</v>
      </c>
      <c r="BE2400" t="s">
        <v>8232</v>
      </c>
      <c r="BF2400">
        <v>25</v>
      </c>
    </row>
    <row r="2401" spans="56:58" x14ac:dyDescent="0.3">
      <c r="BD2401" t="s">
        <v>16030</v>
      </c>
      <c r="BE2401" t="s">
        <v>8237</v>
      </c>
      <c r="BF2401">
        <v>20</v>
      </c>
    </row>
    <row r="2402" spans="56:58" x14ac:dyDescent="0.3">
      <c r="BD2402" t="s">
        <v>16031</v>
      </c>
      <c r="BE2402" t="s">
        <v>8232</v>
      </c>
      <c r="BF2402">
        <v>25</v>
      </c>
    </row>
    <row r="2403" spans="56:58" x14ac:dyDescent="0.3">
      <c r="BD2403" t="s">
        <v>16032</v>
      </c>
      <c r="BE2403" t="s">
        <v>8237</v>
      </c>
      <c r="BF2403">
        <v>20</v>
      </c>
    </row>
    <row r="2404" spans="56:58" x14ac:dyDescent="0.3">
      <c r="BD2404" t="s">
        <v>16033</v>
      </c>
      <c r="BE2404" t="s">
        <v>8232</v>
      </c>
      <c r="BF2404">
        <v>25</v>
      </c>
    </row>
    <row r="2405" spans="56:58" x14ac:dyDescent="0.3">
      <c r="BD2405" t="s">
        <v>16034</v>
      </c>
      <c r="BE2405" t="s">
        <v>8232</v>
      </c>
      <c r="BF2405">
        <v>25</v>
      </c>
    </row>
    <row r="2406" spans="56:58" x14ac:dyDescent="0.3">
      <c r="BD2406" t="s">
        <v>16035</v>
      </c>
      <c r="BE2406" t="s">
        <v>8237</v>
      </c>
      <c r="BF2406">
        <v>20</v>
      </c>
    </row>
    <row r="2407" spans="56:58" x14ac:dyDescent="0.3">
      <c r="BD2407" t="s">
        <v>16036</v>
      </c>
      <c r="BE2407" t="s">
        <v>8237</v>
      </c>
      <c r="BF2407">
        <v>20</v>
      </c>
    </row>
    <row r="2408" spans="56:58" x14ac:dyDescent="0.3">
      <c r="BD2408" t="s">
        <v>16037</v>
      </c>
      <c r="BE2408" t="s">
        <v>8232</v>
      </c>
      <c r="BF2408">
        <v>25</v>
      </c>
    </row>
    <row r="2409" spans="56:58" x14ac:dyDescent="0.3">
      <c r="BD2409" t="s">
        <v>16038</v>
      </c>
      <c r="BE2409" t="s">
        <v>8282</v>
      </c>
      <c r="BF2409">
        <v>15</v>
      </c>
    </row>
    <row r="2410" spans="56:58" x14ac:dyDescent="0.3">
      <c r="BD2410" t="s">
        <v>16039</v>
      </c>
      <c r="BE2410" t="s">
        <v>8232</v>
      </c>
      <c r="BF2410">
        <v>25</v>
      </c>
    </row>
    <row r="2411" spans="56:58" x14ac:dyDescent="0.3">
      <c r="BD2411" t="s">
        <v>16040</v>
      </c>
      <c r="BE2411" t="s">
        <v>8237</v>
      </c>
      <c r="BF2411">
        <v>20</v>
      </c>
    </row>
    <row r="2412" spans="56:58" x14ac:dyDescent="0.3">
      <c r="BD2412" t="s">
        <v>16041</v>
      </c>
      <c r="BE2412" t="s">
        <v>8237</v>
      </c>
      <c r="BF2412">
        <v>20</v>
      </c>
    </row>
    <row r="2413" spans="56:58" x14ac:dyDescent="0.3">
      <c r="BD2413" t="s">
        <v>16042</v>
      </c>
      <c r="BE2413" t="s">
        <v>8282</v>
      </c>
      <c r="BF2413">
        <v>15</v>
      </c>
    </row>
    <row r="2414" spans="56:58" x14ac:dyDescent="0.3">
      <c r="BD2414" t="s">
        <v>16043</v>
      </c>
      <c r="BE2414" t="s">
        <v>8237</v>
      </c>
      <c r="BF2414">
        <v>20</v>
      </c>
    </row>
    <row r="2415" spans="56:58" x14ac:dyDescent="0.3">
      <c r="BD2415" t="s">
        <v>16044</v>
      </c>
      <c r="BE2415" t="s">
        <v>8237</v>
      </c>
      <c r="BF2415">
        <v>20</v>
      </c>
    </row>
    <row r="2416" spans="56:58" x14ac:dyDescent="0.3">
      <c r="BD2416" t="s">
        <v>16045</v>
      </c>
      <c r="BE2416" t="s">
        <v>8237</v>
      </c>
      <c r="BF2416">
        <v>20</v>
      </c>
    </row>
    <row r="2417" spans="56:58" x14ac:dyDescent="0.3">
      <c r="BD2417" t="s">
        <v>16046</v>
      </c>
      <c r="BE2417" t="s">
        <v>8237</v>
      </c>
      <c r="BF2417">
        <v>20</v>
      </c>
    </row>
    <row r="2418" spans="56:58" x14ac:dyDescent="0.3">
      <c r="BD2418" t="s">
        <v>16047</v>
      </c>
      <c r="BE2418" t="s">
        <v>8367</v>
      </c>
      <c r="BF2418">
        <v>0</v>
      </c>
    </row>
    <row r="2419" spans="56:58" x14ac:dyDescent="0.3">
      <c r="BD2419" t="s">
        <v>16048</v>
      </c>
      <c r="BE2419" t="s">
        <v>8237</v>
      </c>
      <c r="BF2419">
        <v>20</v>
      </c>
    </row>
    <row r="2420" spans="56:58" x14ac:dyDescent="0.3">
      <c r="BD2420" t="s">
        <v>16049</v>
      </c>
      <c r="BE2420" t="s">
        <v>8232</v>
      </c>
      <c r="BF2420">
        <v>25</v>
      </c>
    </row>
    <row r="2421" spans="56:58" x14ac:dyDescent="0.3">
      <c r="BD2421" t="s">
        <v>16050</v>
      </c>
      <c r="BE2421" t="s">
        <v>8237</v>
      </c>
      <c r="BF2421">
        <v>20</v>
      </c>
    </row>
    <row r="2422" spans="56:58" x14ac:dyDescent="0.3">
      <c r="BD2422" t="s">
        <v>16051</v>
      </c>
      <c r="BE2422" t="s">
        <v>8232</v>
      </c>
      <c r="BF2422">
        <v>25</v>
      </c>
    </row>
    <row r="2423" spans="56:58" x14ac:dyDescent="0.3">
      <c r="BD2423" t="s">
        <v>16052</v>
      </c>
      <c r="BE2423" t="s">
        <v>8237</v>
      </c>
      <c r="BF2423">
        <v>20</v>
      </c>
    </row>
    <row r="2424" spans="56:58" x14ac:dyDescent="0.3">
      <c r="BD2424" t="s">
        <v>16053</v>
      </c>
      <c r="BE2424" t="s">
        <v>8237</v>
      </c>
      <c r="BF2424">
        <v>20</v>
      </c>
    </row>
    <row r="2425" spans="56:58" x14ac:dyDescent="0.3">
      <c r="BD2425" t="s">
        <v>16054</v>
      </c>
      <c r="BE2425" t="s">
        <v>8237</v>
      </c>
      <c r="BF2425">
        <v>20</v>
      </c>
    </row>
    <row r="2426" spans="56:58" x14ac:dyDescent="0.3">
      <c r="BD2426" t="s">
        <v>16055</v>
      </c>
      <c r="BE2426" t="s">
        <v>8237</v>
      </c>
      <c r="BF2426">
        <v>20</v>
      </c>
    </row>
    <row r="2427" spans="56:58" x14ac:dyDescent="0.3">
      <c r="BD2427" t="s">
        <v>16056</v>
      </c>
      <c r="BE2427" t="s">
        <v>8237</v>
      </c>
      <c r="BF2427">
        <v>20</v>
      </c>
    </row>
    <row r="2428" spans="56:58" x14ac:dyDescent="0.3">
      <c r="BD2428" t="s">
        <v>16057</v>
      </c>
      <c r="BE2428" t="s">
        <v>8237</v>
      </c>
      <c r="BF2428">
        <v>20</v>
      </c>
    </row>
    <row r="2429" spans="56:58" x14ac:dyDescent="0.3">
      <c r="BD2429" t="s">
        <v>16058</v>
      </c>
      <c r="BE2429" t="s">
        <v>8282</v>
      </c>
      <c r="BF2429">
        <v>15</v>
      </c>
    </row>
    <row r="2430" spans="56:58" x14ac:dyDescent="0.3">
      <c r="BD2430" t="s">
        <v>16059</v>
      </c>
      <c r="BE2430" t="s">
        <v>8232</v>
      </c>
      <c r="BF2430">
        <v>25</v>
      </c>
    </row>
    <row r="2431" spans="56:58" x14ac:dyDescent="0.3">
      <c r="BD2431" t="s">
        <v>16060</v>
      </c>
      <c r="BE2431" t="s">
        <v>8237</v>
      </c>
      <c r="BF2431">
        <v>20</v>
      </c>
    </row>
    <row r="2432" spans="56:58" x14ac:dyDescent="0.3">
      <c r="BD2432" t="s">
        <v>16061</v>
      </c>
      <c r="BE2432" t="s">
        <v>8232</v>
      </c>
      <c r="BF2432">
        <v>25</v>
      </c>
    </row>
    <row r="2433" spans="56:58" x14ac:dyDescent="0.3">
      <c r="BD2433" t="s">
        <v>16062</v>
      </c>
      <c r="BE2433" t="s">
        <v>8237</v>
      </c>
      <c r="BF2433">
        <v>20</v>
      </c>
    </row>
    <row r="2434" spans="56:58" x14ac:dyDescent="0.3">
      <c r="BD2434" t="s">
        <v>16063</v>
      </c>
      <c r="BE2434" t="s">
        <v>8423</v>
      </c>
      <c r="BF2434">
        <v>10</v>
      </c>
    </row>
    <row r="2435" spans="56:58" x14ac:dyDescent="0.3">
      <c r="BD2435" t="s">
        <v>16064</v>
      </c>
      <c r="BE2435" t="s">
        <v>8232</v>
      </c>
      <c r="BF2435">
        <v>25</v>
      </c>
    </row>
    <row r="2436" spans="56:58" x14ac:dyDescent="0.3">
      <c r="BD2436" t="s">
        <v>16065</v>
      </c>
      <c r="BE2436" t="s">
        <v>8232</v>
      </c>
      <c r="BF2436">
        <v>25</v>
      </c>
    </row>
    <row r="2437" spans="56:58" x14ac:dyDescent="0.3">
      <c r="BD2437" t="s">
        <v>16066</v>
      </c>
      <c r="BE2437" t="s">
        <v>8232</v>
      </c>
      <c r="BF2437">
        <v>25</v>
      </c>
    </row>
    <row r="2438" spans="56:58" x14ac:dyDescent="0.3">
      <c r="BD2438" t="s">
        <v>16067</v>
      </c>
      <c r="BE2438" t="s">
        <v>8237</v>
      </c>
      <c r="BF2438">
        <v>20</v>
      </c>
    </row>
    <row r="2439" spans="56:58" x14ac:dyDescent="0.3">
      <c r="BD2439" t="s">
        <v>16068</v>
      </c>
      <c r="BE2439" t="s">
        <v>8232</v>
      </c>
      <c r="BF2439">
        <v>25</v>
      </c>
    </row>
    <row r="2440" spans="56:58" x14ac:dyDescent="0.3">
      <c r="BD2440" t="s">
        <v>16069</v>
      </c>
      <c r="BE2440" t="s">
        <v>8232</v>
      </c>
      <c r="BF2440">
        <v>25</v>
      </c>
    </row>
    <row r="2441" spans="56:58" x14ac:dyDescent="0.3">
      <c r="BD2441" t="s">
        <v>16070</v>
      </c>
      <c r="BE2441" t="s">
        <v>8232</v>
      </c>
      <c r="BF2441">
        <v>25</v>
      </c>
    </row>
    <row r="2442" spans="56:58" x14ac:dyDescent="0.3">
      <c r="BD2442" t="s">
        <v>16071</v>
      </c>
      <c r="BE2442" t="s">
        <v>8232</v>
      </c>
      <c r="BF2442">
        <v>25</v>
      </c>
    </row>
    <row r="2443" spans="56:58" x14ac:dyDescent="0.3">
      <c r="BD2443" t="s">
        <v>16072</v>
      </c>
      <c r="BE2443" t="s">
        <v>8232</v>
      </c>
      <c r="BF2443">
        <v>25</v>
      </c>
    </row>
    <row r="2444" spans="56:58" x14ac:dyDescent="0.3">
      <c r="BD2444" t="s">
        <v>16073</v>
      </c>
      <c r="BE2444" t="s">
        <v>8237</v>
      </c>
      <c r="BF2444">
        <v>20</v>
      </c>
    </row>
    <row r="2445" spans="56:58" x14ac:dyDescent="0.3">
      <c r="BD2445" t="s">
        <v>16074</v>
      </c>
      <c r="BE2445" t="s">
        <v>8237</v>
      </c>
      <c r="BF2445">
        <v>20</v>
      </c>
    </row>
    <row r="2446" spans="56:58" x14ac:dyDescent="0.3">
      <c r="BD2446" t="s">
        <v>16075</v>
      </c>
      <c r="BE2446" t="s">
        <v>8232</v>
      </c>
      <c r="BF2446">
        <v>25</v>
      </c>
    </row>
    <row r="2447" spans="56:58" x14ac:dyDescent="0.3">
      <c r="BD2447" t="s">
        <v>16076</v>
      </c>
      <c r="BE2447" t="s">
        <v>8232</v>
      </c>
      <c r="BF2447">
        <v>25</v>
      </c>
    </row>
    <row r="2448" spans="56:58" x14ac:dyDescent="0.3">
      <c r="BD2448" t="s">
        <v>16077</v>
      </c>
      <c r="BE2448" t="s">
        <v>8237</v>
      </c>
      <c r="BF2448">
        <v>20</v>
      </c>
    </row>
    <row r="2449" spans="56:58" x14ac:dyDescent="0.3">
      <c r="BD2449" t="s">
        <v>16078</v>
      </c>
      <c r="BE2449" t="s">
        <v>8232</v>
      </c>
      <c r="BF2449">
        <v>25</v>
      </c>
    </row>
    <row r="2450" spans="56:58" x14ac:dyDescent="0.3">
      <c r="BD2450" t="s">
        <v>8258</v>
      </c>
      <c r="BE2450" t="s">
        <v>8232</v>
      </c>
      <c r="BF2450">
        <v>25</v>
      </c>
    </row>
    <row r="2451" spans="56:58" x14ac:dyDescent="0.3">
      <c r="BD2451" t="s">
        <v>8271</v>
      </c>
      <c r="BE2451" t="s">
        <v>8232</v>
      </c>
      <c r="BF2451">
        <v>25</v>
      </c>
    </row>
    <row r="2452" spans="56:58" x14ac:dyDescent="0.3">
      <c r="BD2452" t="s">
        <v>8358</v>
      </c>
      <c r="BE2452" t="s">
        <v>8232</v>
      </c>
      <c r="BF2452">
        <v>25</v>
      </c>
    </row>
    <row r="2453" spans="56:58" x14ac:dyDescent="0.3">
      <c r="BD2453" t="s">
        <v>8372</v>
      </c>
      <c r="BE2453" t="s">
        <v>8232</v>
      </c>
      <c r="BF2453">
        <v>25</v>
      </c>
    </row>
    <row r="2454" spans="56:58" x14ac:dyDescent="0.3">
      <c r="BD2454" t="s">
        <v>8374</v>
      </c>
      <c r="BE2454" t="s">
        <v>8232</v>
      </c>
      <c r="BF2454">
        <v>25</v>
      </c>
    </row>
    <row r="2455" spans="56:58" x14ac:dyDescent="0.3">
      <c r="BD2455" t="s">
        <v>8387</v>
      </c>
      <c r="BE2455" t="s">
        <v>8232</v>
      </c>
      <c r="BF2455">
        <v>25</v>
      </c>
    </row>
    <row r="2456" spans="56:58" x14ac:dyDescent="0.3">
      <c r="BD2456" t="s">
        <v>8390</v>
      </c>
      <c r="BE2456" t="s">
        <v>8232</v>
      </c>
      <c r="BF2456">
        <v>25</v>
      </c>
    </row>
    <row r="2457" spans="56:58" x14ac:dyDescent="0.3">
      <c r="BD2457" t="s">
        <v>8427</v>
      </c>
      <c r="BE2457" t="s">
        <v>8232</v>
      </c>
      <c r="BF2457">
        <v>25</v>
      </c>
    </row>
    <row r="2458" spans="56:58" x14ac:dyDescent="0.3">
      <c r="BD2458" t="s">
        <v>8440</v>
      </c>
      <c r="BE2458" t="s">
        <v>8232</v>
      </c>
      <c r="BF2458">
        <v>25</v>
      </c>
    </row>
    <row r="2459" spans="56:58" x14ac:dyDescent="0.3">
      <c r="BD2459" t="s">
        <v>8451</v>
      </c>
      <c r="BE2459" t="s">
        <v>8232</v>
      </c>
      <c r="BF2459">
        <v>25</v>
      </c>
    </row>
    <row r="2460" spans="56:58" x14ac:dyDescent="0.3">
      <c r="BD2460" t="s">
        <v>8458</v>
      </c>
      <c r="BE2460" t="s">
        <v>8232</v>
      </c>
      <c r="BF2460">
        <v>25</v>
      </c>
    </row>
    <row r="2461" spans="56:58" x14ac:dyDescent="0.3">
      <c r="BD2461" t="s">
        <v>8473</v>
      </c>
      <c r="BE2461" t="s">
        <v>8232</v>
      </c>
      <c r="BF2461">
        <v>25</v>
      </c>
    </row>
    <row r="2462" spans="56:58" x14ac:dyDescent="0.3">
      <c r="BD2462" t="s">
        <v>8569</v>
      </c>
      <c r="BE2462" t="s">
        <v>8232</v>
      </c>
      <c r="BF2462">
        <v>25</v>
      </c>
    </row>
    <row r="2463" spans="56:58" x14ac:dyDescent="0.3">
      <c r="BD2463" t="s">
        <v>8592</v>
      </c>
      <c r="BE2463" t="s">
        <v>8232</v>
      </c>
      <c r="BF2463">
        <v>25</v>
      </c>
    </row>
    <row r="2464" spans="56:58" x14ac:dyDescent="0.3">
      <c r="BD2464" t="s">
        <v>8625</v>
      </c>
      <c r="BE2464" t="s">
        <v>8232</v>
      </c>
      <c r="BF2464">
        <v>25</v>
      </c>
    </row>
    <row r="2465" spans="56:58" x14ac:dyDescent="0.3">
      <c r="BD2465" t="s">
        <v>8644</v>
      </c>
      <c r="BE2465" t="s">
        <v>8232</v>
      </c>
      <c r="BF2465">
        <v>25</v>
      </c>
    </row>
    <row r="2466" spans="56:58" x14ac:dyDescent="0.3">
      <c r="BD2466" t="s">
        <v>8650</v>
      </c>
      <c r="BE2466" t="s">
        <v>8232</v>
      </c>
      <c r="BF2466">
        <v>25</v>
      </c>
    </row>
    <row r="2467" spans="56:58" x14ac:dyDescent="0.3">
      <c r="BD2467" t="s">
        <v>8661</v>
      </c>
      <c r="BE2467" t="s">
        <v>8232</v>
      </c>
      <c r="BF2467">
        <v>25</v>
      </c>
    </row>
    <row r="2468" spans="56:58" x14ac:dyDescent="0.3">
      <c r="BD2468" t="s">
        <v>8696</v>
      </c>
      <c r="BE2468" t="s">
        <v>8232</v>
      </c>
      <c r="BF2468">
        <v>25</v>
      </c>
    </row>
    <row r="2469" spans="56:58" x14ac:dyDescent="0.3">
      <c r="BD2469" t="s">
        <v>8779</v>
      </c>
      <c r="BE2469" t="s">
        <v>8232</v>
      </c>
      <c r="BF2469">
        <v>25</v>
      </c>
    </row>
    <row r="2470" spans="56:58" x14ac:dyDescent="0.3">
      <c r="BD2470" t="s">
        <v>8800</v>
      </c>
      <c r="BE2470" t="s">
        <v>8232</v>
      </c>
      <c r="BF2470">
        <v>25</v>
      </c>
    </row>
    <row r="2471" spans="56:58" x14ac:dyDescent="0.3">
      <c r="BD2471" t="s">
        <v>8815</v>
      </c>
      <c r="BE2471" t="s">
        <v>8232</v>
      </c>
      <c r="BF2471">
        <v>25</v>
      </c>
    </row>
    <row r="2472" spans="56:58" x14ac:dyDescent="0.3">
      <c r="BD2472" t="s">
        <v>8858</v>
      </c>
      <c r="BE2472" t="s">
        <v>8232</v>
      </c>
      <c r="BF2472">
        <v>25</v>
      </c>
    </row>
    <row r="2473" spans="56:58" x14ac:dyDescent="0.3">
      <c r="BD2473" t="s">
        <v>8885</v>
      </c>
      <c r="BE2473" t="s">
        <v>8232</v>
      </c>
      <c r="BF2473">
        <v>25</v>
      </c>
    </row>
    <row r="2474" spans="56:58" x14ac:dyDescent="0.3">
      <c r="BD2474" t="s">
        <v>8928</v>
      </c>
      <c r="BE2474" t="s">
        <v>8232</v>
      </c>
      <c r="BF2474">
        <v>25</v>
      </c>
    </row>
    <row r="2475" spans="56:58" x14ac:dyDescent="0.3">
      <c r="BD2475" t="s">
        <v>9036</v>
      </c>
      <c r="BE2475" t="s">
        <v>8232</v>
      </c>
      <c r="BF2475">
        <v>25</v>
      </c>
    </row>
    <row r="2476" spans="56:58" x14ac:dyDescent="0.3">
      <c r="BD2476" t="s">
        <v>9066</v>
      </c>
      <c r="BE2476" t="s">
        <v>8232</v>
      </c>
      <c r="BF2476">
        <v>25</v>
      </c>
    </row>
    <row r="2477" spans="56:58" x14ac:dyDescent="0.3">
      <c r="BD2477" t="s">
        <v>9105</v>
      </c>
      <c r="BE2477" t="s">
        <v>8232</v>
      </c>
      <c r="BF2477">
        <v>25</v>
      </c>
    </row>
    <row r="2478" spans="56:58" x14ac:dyDescent="0.3">
      <c r="BD2478" t="s">
        <v>9120</v>
      </c>
      <c r="BE2478" t="s">
        <v>8232</v>
      </c>
      <c r="BF2478">
        <v>25</v>
      </c>
    </row>
    <row r="2479" spans="56:58" x14ac:dyDescent="0.3">
      <c r="BD2479" t="s">
        <v>9153</v>
      </c>
      <c r="BE2479" t="s">
        <v>8232</v>
      </c>
      <c r="BF2479">
        <v>25</v>
      </c>
    </row>
    <row r="2480" spans="56:58" x14ac:dyDescent="0.3">
      <c r="BD2480" t="s">
        <v>9168</v>
      </c>
      <c r="BE2480" t="s">
        <v>8232</v>
      </c>
      <c r="BF2480">
        <v>25</v>
      </c>
    </row>
    <row r="2481" spans="56:58" x14ac:dyDescent="0.3">
      <c r="BD2481" t="s">
        <v>9174</v>
      </c>
      <c r="BE2481" t="s">
        <v>8232</v>
      </c>
      <c r="BF2481">
        <v>25</v>
      </c>
    </row>
    <row r="2482" spans="56:58" x14ac:dyDescent="0.3">
      <c r="BD2482" t="s">
        <v>9269</v>
      </c>
      <c r="BE2482" t="s">
        <v>8232</v>
      </c>
      <c r="BF2482">
        <v>25</v>
      </c>
    </row>
    <row r="2483" spans="56:58" x14ac:dyDescent="0.3">
      <c r="BD2483" t="s">
        <v>9344</v>
      </c>
      <c r="BE2483" t="s">
        <v>8232</v>
      </c>
      <c r="BF2483">
        <v>25</v>
      </c>
    </row>
    <row r="2484" spans="56:58" x14ac:dyDescent="0.3">
      <c r="BD2484" t="s">
        <v>9410</v>
      </c>
      <c r="BE2484" t="s">
        <v>8232</v>
      </c>
      <c r="BF2484">
        <v>25</v>
      </c>
    </row>
    <row r="2485" spans="56:58" x14ac:dyDescent="0.3">
      <c r="BD2485" t="s">
        <v>9412</v>
      </c>
      <c r="BE2485" t="s">
        <v>8232</v>
      </c>
      <c r="BF2485">
        <v>25</v>
      </c>
    </row>
    <row r="2486" spans="56:58" x14ac:dyDescent="0.3">
      <c r="BD2486" t="s">
        <v>9413</v>
      </c>
      <c r="BE2486" t="s">
        <v>8232</v>
      </c>
      <c r="BF2486">
        <v>25</v>
      </c>
    </row>
    <row r="2487" spans="56:58" x14ac:dyDescent="0.3">
      <c r="BD2487" t="s">
        <v>9419</v>
      </c>
      <c r="BE2487" t="s">
        <v>8232</v>
      </c>
      <c r="BF2487">
        <v>25</v>
      </c>
    </row>
    <row r="2488" spans="56:58" x14ac:dyDescent="0.3">
      <c r="BD2488" t="s">
        <v>9608</v>
      </c>
      <c r="BE2488" t="s">
        <v>8232</v>
      </c>
      <c r="BF2488">
        <v>25</v>
      </c>
    </row>
    <row r="2489" spans="56:58" x14ac:dyDescent="0.3">
      <c r="BD2489" t="s">
        <v>9621</v>
      </c>
      <c r="BE2489" t="s">
        <v>8232</v>
      </c>
      <c r="BF2489">
        <v>25</v>
      </c>
    </row>
    <row r="2490" spans="56:58" x14ac:dyDescent="0.3">
      <c r="BD2490" t="s">
        <v>9622</v>
      </c>
      <c r="BE2490" t="s">
        <v>8232</v>
      </c>
      <c r="BF2490">
        <v>25</v>
      </c>
    </row>
    <row r="2491" spans="56:58" x14ac:dyDescent="0.3">
      <c r="BD2491" t="s">
        <v>9641</v>
      </c>
      <c r="BE2491" t="s">
        <v>8232</v>
      </c>
      <c r="BF2491">
        <v>25</v>
      </c>
    </row>
    <row r="2492" spans="56:58" x14ac:dyDescent="0.3">
      <c r="BD2492" t="s">
        <v>9648</v>
      </c>
      <c r="BE2492" t="s">
        <v>8232</v>
      </c>
      <c r="BF2492">
        <v>25</v>
      </c>
    </row>
    <row r="2493" spans="56:58" x14ac:dyDescent="0.3">
      <c r="BD2493" t="s">
        <v>9694</v>
      </c>
      <c r="BE2493" t="s">
        <v>8232</v>
      </c>
      <c r="BF2493">
        <v>25</v>
      </c>
    </row>
    <row r="2494" spans="56:58" x14ac:dyDescent="0.3">
      <c r="BD2494" t="s">
        <v>9695</v>
      </c>
      <c r="BE2494" t="s">
        <v>8232</v>
      </c>
      <c r="BF2494">
        <v>25</v>
      </c>
    </row>
    <row r="2495" spans="56:58" x14ac:dyDescent="0.3">
      <c r="BD2495" t="s">
        <v>9699</v>
      </c>
      <c r="BE2495" t="s">
        <v>8232</v>
      </c>
      <c r="BF2495">
        <v>25</v>
      </c>
    </row>
    <row r="2496" spans="56:58" x14ac:dyDescent="0.3">
      <c r="BD2496" t="s">
        <v>9702</v>
      </c>
      <c r="BE2496" t="s">
        <v>8232</v>
      </c>
      <c r="BF2496">
        <v>25</v>
      </c>
    </row>
    <row r="2497" spans="56:58" x14ac:dyDescent="0.3">
      <c r="BD2497" t="s">
        <v>9705</v>
      </c>
      <c r="BE2497" t="s">
        <v>8232</v>
      </c>
      <c r="BF2497">
        <v>25</v>
      </c>
    </row>
    <row r="2498" spans="56:58" x14ac:dyDescent="0.3">
      <c r="BD2498" t="s">
        <v>9706</v>
      </c>
      <c r="BE2498" t="s">
        <v>8232</v>
      </c>
      <c r="BF2498">
        <v>25</v>
      </c>
    </row>
    <row r="2499" spans="56:58" x14ac:dyDescent="0.3">
      <c r="BD2499" t="s">
        <v>9707</v>
      </c>
      <c r="BE2499" t="s">
        <v>8232</v>
      </c>
      <c r="BF2499">
        <v>25</v>
      </c>
    </row>
    <row r="2500" spans="56:58" x14ac:dyDescent="0.3">
      <c r="BD2500" t="s">
        <v>9714</v>
      </c>
      <c r="BE2500" t="s">
        <v>8232</v>
      </c>
      <c r="BF2500">
        <v>25</v>
      </c>
    </row>
    <row r="2501" spans="56:58" x14ac:dyDescent="0.3">
      <c r="BD2501" t="s">
        <v>9745</v>
      </c>
      <c r="BE2501" t="s">
        <v>8232</v>
      </c>
      <c r="BF2501">
        <v>25</v>
      </c>
    </row>
    <row r="2502" spans="56:58" x14ac:dyDescent="0.3">
      <c r="BD2502" t="s">
        <v>9757</v>
      </c>
      <c r="BE2502" t="s">
        <v>8232</v>
      </c>
      <c r="BF2502">
        <v>25</v>
      </c>
    </row>
    <row r="2503" spans="56:58" x14ac:dyDescent="0.3">
      <c r="BD2503" t="s">
        <v>9787</v>
      </c>
      <c r="BE2503" t="s">
        <v>8232</v>
      </c>
      <c r="BF2503">
        <v>25</v>
      </c>
    </row>
    <row r="2504" spans="56:58" x14ac:dyDescent="0.3">
      <c r="BD2504" t="s">
        <v>9789</v>
      </c>
      <c r="BE2504" t="s">
        <v>8232</v>
      </c>
      <c r="BF2504">
        <v>25</v>
      </c>
    </row>
    <row r="2505" spans="56:58" x14ac:dyDescent="0.3">
      <c r="BD2505" t="s">
        <v>9823</v>
      </c>
      <c r="BE2505" t="s">
        <v>8232</v>
      </c>
      <c r="BF2505">
        <v>25</v>
      </c>
    </row>
    <row r="2506" spans="56:58" x14ac:dyDescent="0.3">
      <c r="BD2506" t="s">
        <v>9827</v>
      </c>
      <c r="BE2506" t="s">
        <v>8232</v>
      </c>
      <c r="BF2506">
        <v>25</v>
      </c>
    </row>
    <row r="2507" spans="56:58" x14ac:dyDescent="0.3">
      <c r="BD2507" t="s">
        <v>9828</v>
      </c>
      <c r="BE2507" t="s">
        <v>8232</v>
      </c>
      <c r="BF2507">
        <v>25</v>
      </c>
    </row>
    <row r="2508" spans="56:58" x14ac:dyDescent="0.3">
      <c r="BD2508" t="s">
        <v>9829</v>
      </c>
      <c r="BE2508" t="s">
        <v>8232</v>
      </c>
      <c r="BF2508">
        <v>25</v>
      </c>
    </row>
    <row r="2509" spans="56:58" x14ac:dyDescent="0.3">
      <c r="BD2509" t="s">
        <v>9830</v>
      </c>
      <c r="BE2509" t="s">
        <v>8232</v>
      </c>
      <c r="BF2509">
        <v>25</v>
      </c>
    </row>
    <row r="2510" spans="56:58" x14ac:dyDescent="0.3">
      <c r="BD2510" t="s">
        <v>9833</v>
      </c>
      <c r="BE2510" t="s">
        <v>8232</v>
      </c>
      <c r="BF2510">
        <v>25</v>
      </c>
    </row>
    <row r="2511" spans="56:58" x14ac:dyDescent="0.3">
      <c r="BD2511" t="s">
        <v>9847</v>
      </c>
      <c r="BE2511" t="s">
        <v>8232</v>
      </c>
      <c r="BF2511">
        <v>25</v>
      </c>
    </row>
    <row r="2512" spans="56:58" x14ac:dyDescent="0.3">
      <c r="BD2512" t="s">
        <v>9872</v>
      </c>
      <c r="BE2512" t="s">
        <v>8232</v>
      </c>
      <c r="BF2512">
        <v>25</v>
      </c>
    </row>
    <row r="2513" spans="56:58" x14ac:dyDescent="0.3">
      <c r="BD2513" t="s">
        <v>9939</v>
      </c>
      <c r="BE2513" t="s">
        <v>8232</v>
      </c>
      <c r="BF2513">
        <v>25</v>
      </c>
    </row>
    <row r="2514" spans="56:58" x14ac:dyDescent="0.3">
      <c r="BD2514" t="s">
        <v>9943</v>
      </c>
      <c r="BE2514" t="s">
        <v>8232</v>
      </c>
      <c r="BF2514">
        <v>25</v>
      </c>
    </row>
    <row r="2515" spans="56:58" x14ac:dyDescent="0.3">
      <c r="BD2515" t="s">
        <v>9945</v>
      </c>
      <c r="BE2515" t="s">
        <v>8232</v>
      </c>
      <c r="BF2515">
        <v>25</v>
      </c>
    </row>
    <row r="2516" spans="56:58" x14ac:dyDescent="0.3">
      <c r="BD2516" t="s">
        <v>9948</v>
      </c>
      <c r="BE2516" t="s">
        <v>8232</v>
      </c>
      <c r="BF2516">
        <v>25</v>
      </c>
    </row>
    <row r="2517" spans="56:58" x14ac:dyDescent="0.3">
      <c r="BD2517" t="s">
        <v>10073</v>
      </c>
      <c r="BE2517" t="s">
        <v>8232</v>
      </c>
      <c r="BF2517">
        <v>25</v>
      </c>
    </row>
    <row r="2518" spans="56:58" x14ac:dyDescent="0.3">
      <c r="BD2518" t="s">
        <v>10100</v>
      </c>
      <c r="BE2518" t="s">
        <v>8232</v>
      </c>
      <c r="BF2518">
        <v>25</v>
      </c>
    </row>
    <row r="2519" spans="56:58" x14ac:dyDescent="0.3">
      <c r="BD2519" t="s">
        <v>10117</v>
      </c>
      <c r="BE2519" t="s">
        <v>8232</v>
      </c>
      <c r="BF2519">
        <v>25</v>
      </c>
    </row>
    <row r="2520" spans="56:58" x14ac:dyDescent="0.3">
      <c r="BD2520" t="s">
        <v>10122</v>
      </c>
      <c r="BE2520" t="s">
        <v>8232</v>
      </c>
      <c r="BF2520">
        <v>25</v>
      </c>
    </row>
    <row r="2521" spans="56:58" x14ac:dyDescent="0.3">
      <c r="BD2521" t="s">
        <v>10339</v>
      </c>
      <c r="BE2521" t="s">
        <v>8423</v>
      </c>
      <c r="BF2521">
        <v>10</v>
      </c>
    </row>
    <row r="2522" spans="56:58" x14ac:dyDescent="0.3">
      <c r="BD2522" t="s">
        <v>10347</v>
      </c>
      <c r="BE2522" t="s">
        <v>8232</v>
      </c>
      <c r="BF2522">
        <v>25</v>
      </c>
    </row>
    <row r="2523" spans="56:58" x14ac:dyDescent="0.3">
      <c r="BD2523" t="s">
        <v>10458</v>
      </c>
      <c r="BE2523" t="s">
        <v>8232</v>
      </c>
      <c r="BF2523">
        <v>25</v>
      </c>
    </row>
    <row r="2524" spans="56:58" x14ac:dyDescent="0.3">
      <c r="BD2524" t="s">
        <v>10677</v>
      </c>
      <c r="BE2524" t="s">
        <v>8232</v>
      </c>
      <c r="BF2524">
        <v>25</v>
      </c>
    </row>
    <row r="2525" spans="56:58" x14ac:dyDescent="0.3">
      <c r="BD2525" t="s">
        <v>10679</v>
      </c>
      <c r="BE2525" t="s">
        <v>8232</v>
      </c>
      <c r="BF2525">
        <v>25</v>
      </c>
    </row>
    <row r="2526" spans="56:58" x14ac:dyDescent="0.3">
      <c r="BD2526" t="s">
        <v>10709</v>
      </c>
      <c r="BE2526" t="s">
        <v>8232</v>
      </c>
      <c r="BF2526">
        <v>25</v>
      </c>
    </row>
    <row r="2527" spans="56:58" x14ac:dyDescent="0.3">
      <c r="BD2527" t="s">
        <v>10730</v>
      </c>
      <c r="BE2527" t="s">
        <v>8232</v>
      </c>
      <c r="BF2527">
        <v>25</v>
      </c>
    </row>
    <row r="2528" spans="56:58" x14ac:dyDescent="0.3">
      <c r="BD2528" t="s">
        <v>10760</v>
      </c>
      <c r="BE2528" t="s">
        <v>8232</v>
      </c>
      <c r="BF2528">
        <v>25</v>
      </c>
    </row>
    <row r="2529" spans="56:58" x14ac:dyDescent="0.3">
      <c r="BD2529" t="s">
        <v>10761</v>
      </c>
      <c r="BE2529" t="s">
        <v>8232</v>
      </c>
      <c r="BF2529">
        <v>25</v>
      </c>
    </row>
    <row r="2530" spans="56:58" x14ac:dyDescent="0.3">
      <c r="BD2530" t="s">
        <v>10769</v>
      </c>
      <c r="BE2530" t="s">
        <v>8232</v>
      </c>
      <c r="BF2530">
        <v>25</v>
      </c>
    </row>
    <row r="2531" spans="56:58" x14ac:dyDescent="0.3">
      <c r="BD2531" t="s">
        <v>10778</v>
      </c>
      <c r="BE2531" t="s">
        <v>8232</v>
      </c>
      <c r="BF2531">
        <v>25</v>
      </c>
    </row>
    <row r="2532" spans="56:58" x14ac:dyDescent="0.3">
      <c r="BD2532" t="s">
        <v>10806</v>
      </c>
      <c r="BE2532" t="s">
        <v>8232</v>
      </c>
      <c r="BF2532">
        <v>25</v>
      </c>
    </row>
    <row r="2533" spans="56:58" x14ac:dyDescent="0.3">
      <c r="BD2533" t="s">
        <v>10812</v>
      </c>
      <c r="BE2533" t="s">
        <v>8232</v>
      </c>
      <c r="BF2533">
        <v>25</v>
      </c>
    </row>
    <row r="2534" spans="56:58" x14ac:dyDescent="0.3">
      <c r="BD2534" t="s">
        <v>10855</v>
      </c>
      <c r="BE2534" t="s">
        <v>8232</v>
      </c>
      <c r="BF2534">
        <v>25</v>
      </c>
    </row>
    <row r="2535" spans="56:58" x14ac:dyDescent="0.3">
      <c r="BD2535" t="s">
        <v>10893</v>
      </c>
      <c r="BE2535" t="s">
        <v>8232</v>
      </c>
      <c r="BF2535">
        <v>25</v>
      </c>
    </row>
    <row r="2536" spans="56:58" x14ac:dyDescent="0.3">
      <c r="BD2536" t="s">
        <v>10971</v>
      </c>
      <c r="BE2536" t="s">
        <v>8232</v>
      </c>
      <c r="BF2536">
        <v>25</v>
      </c>
    </row>
    <row r="2537" spans="56:58" x14ac:dyDescent="0.3">
      <c r="BD2537" t="s">
        <v>10972</v>
      </c>
      <c r="BE2537" t="s">
        <v>8232</v>
      </c>
      <c r="BF2537">
        <v>25</v>
      </c>
    </row>
    <row r="2538" spans="56:58" x14ac:dyDescent="0.3">
      <c r="BD2538" t="s">
        <v>11076</v>
      </c>
      <c r="BE2538" t="s">
        <v>8232</v>
      </c>
      <c r="BF2538">
        <v>25</v>
      </c>
    </row>
    <row r="2539" spans="56:58" x14ac:dyDescent="0.3">
      <c r="BD2539" t="s">
        <v>11108</v>
      </c>
      <c r="BE2539" t="s">
        <v>8232</v>
      </c>
      <c r="BF2539">
        <v>25</v>
      </c>
    </row>
    <row r="2540" spans="56:58" x14ac:dyDescent="0.3">
      <c r="BD2540" t="s">
        <v>11134</v>
      </c>
      <c r="BE2540" t="s">
        <v>8232</v>
      </c>
      <c r="BF2540">
        <v>25</v>
      </c>
    </row>
    <row r="2541" spans="56:58" x14ac:dyDescent="0.3">
      <c r="BD2541" t="s">
        <v>11136</v>
      </c>
      <c r="BE2541" t="s">
        <v>8232</v>
      </c>
      <c r="BF2541">
        <v>25</v>
      </c>
    </row>
    <row r="2542" spans="56:58" x14ac:dyDescent="0.3">
      <c r="BD2542" t="s">
        <v>11140</v>
      </c>
      <c r="BE2542" t="s">
        <v>8232</v>
      </c>
      <c r="BF2542">
        <v>25</v>
      </c>
    </row>
    <row r="2543" spans="56:58" x14ac:dyDescent="0.3">
      <c r="BD2543" t="s">
        <v>11144</v>
      </c>
      <c r="BE2543" t="s">
        <v>8232</v>
      </c>
      <c r="BF2543">
        <v>25</v>
      </c>
    </row>
    <row r="2544" spans="56:58" x14ac:dyDescent="0.3">
      <c r="BD2544" t="s">
        <v>11150</v>
      </c>
      <c r="BE2544" t="s">
        <v>8232</v>
      </c>
      <c r="BF2544">
        <v>25</v>
      </c>
    </row>
    <row r="2545" spans="56:58" x14ac:dyDescent="0.3">
      <c r="BD2545" t="s">
        <v>11152</v>
      </c>
      <c r="BE2545" t="s">
        <v>8232</v>
      </c>
      <c r="BF2545">
        <v>25</v>
      </c>
    </row>
    <row r="2546" spans="56:58" x14ac:dyDescent="0.3">
      <c r="BD2546" t="s">
        <v>11163</v>
      </c>
      <c r="BE2546" t="s">
        <v>8232</v>
      </c>
      <c r="BF2546">
        <v>25</v>
      </c>
    </row>
    <row r="2547" spans="56:58" x14ac:dyDescent="0.3">
      <c r="BD2547" t="s">
        <v>11203</v>
      </c>
      <c r="BE2547" t="s">
        <v>8232</v>
      </c>
      <c r="BF2547">
        <v>25</v>
      </c>
    </row>
    <row r="2548" spans="56:58" x14ac:dyDescent="0.3">
      <c r="BD2548" t="s">
        <v>11206</v>
      </c>
      <c r="BE2548" t="s">
        <v>8232</v>
      </c>
      <c r="BF2548">
        <v>25</v>
      </c>
    </row>
    <row r="2549" spans="56:58" x14ac:dyDescent="0.3">
      <c r="BD2549" t="s">
        <v>11211</v>
      </c>
      <c r="BE2549" t="s">
        <v>8232</v>
      </c>
      <c r="BF2549">
        <v>25</v>
      </c>
    </row>
    <row r="2550" spans="56:58" x14ac:dyDescent="0.3">
      <c r="BD2550" t="s">
        <v>11216</v>
      </c>
      <c r="BE2550" t="s">
        <v>8232</v>
      </c>
      <c r="BF2550">
        <v>25</v>
      </c>
    </row>
    <row r="2551" spans="56:58" x14ac:dyDescent="0.3">
      <c r="BD2551" t="s">
        <v>11219</v>
      </c>
      <c r="BE2551" t="s">
        <v>8232</v>
      </c>
      <c r="BF2551">
        <v>25</v>
      </c>
    </row>
    <row r="2552" spans="56:58" x14ac:dyDescent="0.3">
      <c r="BD2552" t="s">
        <v>11227</v>
      </c>
      <c r="BE2552" t="s">
        <v>8232</v>
      </c>
      <c r="BF2552">
        <v>25</v>
      </c>
    </row>
    <row r="2553" spans="56:58" x14ac:dyDescent="0.3">
      <c r="BD2553" t="s">
        <v>11276</v>
      </c>
      <c r="BE2553" t="s">
        <v>8232</v>
      </c>
      <c r="BF2553">
        <v>25</v>
      </c>
    </row>
    <row r="2554" spans="56:58" x14ac:dyDescent="0.3">
      <c r="BD2554" t="s">
        <v>11396</v>
      </c>
      <c r="BE2554" t="s">
        <v>8232</v>
      </c>
      <c r="BF2554">
        <v>25</v>
      </c>
    </row>
    <row r="2555" spans="56:58" x14ac:dyDescent="0.3">
      <c r="BD2555" t="s">
        <v>11397</v>
      </c>
      <c r="BE2555" t="s">
        <v>8232</v>
      </c>
      <c r="BF2555">
        <v>25</v>
      </c>
    </row>
    <row r="2556" spans="56:58" x14ac:dyDescent="0.3">
      <c r="BD2556" t="s">
        <v>11409</v>
      </c>
      <c r="BE2556" t="s">
        <v>8232</v>
      </c>
      <c r="BF2556">
        <v>25</v>
      </c>
    </row>
    <row r="2557" spans="56:58" x14ac:dyDescent="0.3">
      <c r="BD2557" t="s">
        <v>11461</v>
      </c>
      <c r="BE2557" t="s">
        <v>8232</v>
      </c>
      <c r="BF2557">
        <v>25</v>
      </c>
    </row>
    <row r="2558" spans="56:58" x14ac:dyDescent="0.3">
      <c r="BD2558" t="s">
        <v>11466</v>
      </c>
      <c r="BE2558" t="s">
        <v>8232</v>
      </c>
      <c r="BF2558">
        <v>25</v>
      </c>
    </row>
    <row r="2559" spans="56:58" x14ac:dyDescent="0.3">
      <c r="BD2559" t="s">
        <v>11666</v>
      </c>
      <c r="BE2559" t="s">
        <v>8232</v>
      </c>
      <c r="BF2559">
        <v>25</v>
      </c>
    </row>
    <row r="2560" spans="56:58" x14ac:dyDescent="0.3">
      <c r="BD2560" t="s">
        <v>11746</v>
      </c>
      <c r="BE2560" t="s">
        <v>8232</v>
      </c>
      <c r="BF2560">
        <v>25</v>
      </c>
    </row>
    <row r="2561" spans="56:58" x14ac:dyDescent="0.3">
      <c r="BD2561" t="s">
        <v>11778</v>
      </c>
      <c r="BE2561" t="s">
        <v>8232</v>
      </c>
      <c r="BF2561">
        <v>25</v>
      </c>
    </row>
    <row r="2562" spans="56:58" x14ac:dyDescent="0.3">
      <c r="BD2562" t="s">
        <v>11890</v>
      </c>
      <c r="BE2562" t="s">
        <v>8232</v>
      </c>
      <c r="BF2562">
        <v>25</v>
      </c>
    </row>
    <row r="2563" spans="56:58" x14ac:dyDescent="0.3">
      <c r="BD2563" t="s">
        <v>11926</v>
      </c>
      <c r="BE2563" t="s">
        <v>8232</v>
      </c>
      <c r="BF2563">
        <v>25</v>
      </c>
    </row>
    <row r="2564" spans="56:58" x14ac:dyDescent="0.3">
      <c r="BD2564" t="s">
        <v>11931</v>
      </c>
      <c r="BE2564" t="s">
        <v>8232</v>
      </c>
      <c r="BF2564">
        <v>25</v>
      </c>
    </row>
    <row r="2565" spans="56:58" x14ac:dyDescent="0.3">
      <c r="BD2565" t="s">
        <v>12016</v>
      </c>
      <c r="BE2565" t="s">
        <v>8232</v>
      </c>
      <c r="BF2565">
        <v>25</v>
      </c>
    </row>
    <row r="2566" spans="56:58" x14ac:dyDescent="0.3">
      <c r="BD2566" t="s">
        <v>12025</v>
      </c>
      <c r="BE2566" t="s">
        <v>8232</v>
      </c>
      <c r="BF2566">
        <v>25</v>
      </c>
    </row>
    <row r="2567" spans="56:58" x14ac:dyDescent="0.3">
      <c r="BD2567" t="s">
        <v>12026</v>
      </c>
      <c r="BE2567" t="s">
        <v>8232</v>
      </c>
      <c r="BF2567">
        <v>25</v>
      </c>
    </row>
    <row r="2568" spans="56:58" x14ac:dyDescent="0.3">
      <c r="BD2568" t="s">
        <v>12037</v>
      </c>
      <c r="BE2568" t="s">
        <v>8232</v>
      </c>
      <c r="BF2568">
        <v>25</v>
      </c>
    </row>
    <row r="2569" spans="56:58" x14ac:dyDescent="0.3">
      <c r="BD2569" t="s">
        <v>12154</v>
      </c>
      <c r="BE2569" t="s">
        <v>8232</v>
      </c>
      <c r="BF2569">
        <v>25</v>
      </c>
    </row>
    <row r="2570" spans="56:58" x14ac:dyDescent="0.3">
      <c r="BD2570" t="s">
        <v>12155</v>
      </c>
      <c r="BE2570" t="s">
        <v>8237</v>
      </c>
      <c r="BF2570">
        <v>20</v>
      </c>
    </row>
    <row r="2571" spans="56:58" x14ac:dyDescent="0.3">
      <c r="BD2571" t="s">
        <v>12157</v>
      </c>
      <c r="BE2571" t="s">
        <v>8237</v>
      </c>
      <c r="BF2571">
        <v>20</v>
      </c>
    </row>
    <row r="2572" spans="56:58" x14ac:dyDescent="0.3">
      <c r="BD2572" t="s">
        <v>12160</v>
      </c>
      <c r="BE2572" t="s">
        <v>8232</v>
      </c>
      <c r="BF2572">
        <v>25</v>
      </c>
    </row>
    <row r="2573" spans="56:58" x14ac:dyDescent="0.3">
      <c r="BD2573" t="s">
        <v>12220</v>
      </c>
      <c r="BE2573" t="s">
        <v>8232</v>
      </c>
      <c r="BF2573">
        <v>25</v>
      </c>
    </row>
    <row r="2574" spans="56:58" x14ac:dyDescent="0.3">
      <c r="BD2574" t="s">
        <v>12410</v>
      </c>
      <c r="BE2574" t="s">
        <v>8232</v>
      </c>
      <c r="BF2574">
        <v>25</v>
      </c>
    </row>
    <row r="2575" spans="56:58" x14ac:dyDescent="0.3">
      <c r="BD2575" t="s">
        <v>12415</v>
      </c>
      <c r="BE2575" t="s">
        <v>8232</v>
      </c>
      <c r="BF2575">
        <v>25</v>
      </c>
    </row>
    <row r="2576" spans="56:58" x14ac:dyDescent="0.3">
      <c r="BD2576" t="s">
        <v>12417</v>
      </c>
      <c r="BE2576" t="s">
        <v>8232</v>
      </c>
      <c r="BF2576">
        <v>25</v>
      </c>
    </row>
    <row r="2577" spans="56:58" x14ac:dyDescent="0.3">
      <c r="BD2577" t="s">
        <v>12418</v>
      </c>
      <c r="BE2577" t="s">
        <v>8232</v>
      </c>
      <c r="BF2577">
        <v>25</v>
      </c>
    </row>
    <row r="2578" spans="56:58" x14ac:dyDescent="0.3">
      <c r="BD2578" t="s">
        <v>12419</v>
      </c>
      <c r="BE2578" t="s">
        <v>8232</v>
      </c>
      <c r="BF2578">
        <v>25</v>
      </c>
    </row>
    <row r="2579" spans="56:58" x14ac:dyDescent="0.3">
      <c r="BD2579" t="s">
        <v>12498</v>
      </c>
      <c r="BE2579" t="s">
        <v>8232</v>
      </c>
      <c r="BF2579">
        <v>25</v>
      </c>
    </row>
    <row r="2580" spans="56:58" x14ac:dyDescent="0.3">
      <c r="BD2580" t="s">
        <v>12534</v>
      </c>
      <c r="BE2580" t="s">
        <v>8232</v>
      </c>
      <c r="BF2580">
        <v>25</v>
      </c>
    </row>
    <row r="2581" spans="56:58" x14ac:dyDescent="0.3">
      <c r="BD2581" t="s">
        <v>12535</v>
      </c>
      <c r="BE2581" t="s">
        <v>8232</v>
      </c>
      <c r="BF2581">
        <v>25</v>
      </c>
    </row>
    <row r="2582" spans="56:58" x14ac:dyDescent="0.3">
      <c r="BD2582" t="s">
        <v>12575</v>
      </c>
      <c r="BE2582" t="s">
        <v>8232</v>
      </c>
      <c r="BF2582">
        <v>25</v>
      </c>
    </row>
    <row r="2583" spans="56:58" x14ac:dyDescent="0.3">
      <c r="BD2583" t="s">
        <v>12579</v>
      </c>
      <c r="BE2583" t="s">
        <v>8232</v>
      </c>
      <c r="BF2583">
        <v>25</v>
      </c>
    </row>
    <row r="2584" spans="56:58" x14ac:dyDescent="0.3">
      <c r="BD2584" t="s">
        <v>12594</v>
      </c>
      <c r="BE2584" t="s">
        <v>8232</v>
      </c>
      <c r="BF2584">
        <v>25</v>
      </c>
    </row>
    <row r="2585" spans="56:58" x14ac:dyDescent="0.3">
      <c r="BD2585" t="s">
        <v>12611</v>
      </c>
      <c r="BE2585" t="s">
        <v>8232</v>
      </c>
      <c r="BF2585">
        <v>25</v>
      </c>
    </row>
    <row r="2586" spans="56:58" x14ac:dyDescent="0.3">
      <c r="BD2586" t="s">
        <v>12619</v>
      </c>
      <c r="BE2586" t="s">
        <v>8232</v>
      </c>
      <c r="BF2586">
        <v>25</v>
      </c>
    </row>
    <row r="2587" spans="56:58" x14ac:dyDescent="0.3">
      <c r="BD2587" t="s">
        <v>12650</v>
      </c>
      <c r="BE2587" t="s">
        <v>8232</v>
      </c>
      <c r="BF2587">
        <v>25</v>
      </c>
    </row>
    <row r="2588" spans="56:58" x14ac:dyDescent="0.3">
      <c r="BD2588" t="s">
        <v>12668</v>
      </c>
      <c r="BE2588" t="s">
        <v>8237</v>
      </c>
      <c r="BF2588">
        <v>20</v>
      </c>
    </row>
    <row r="2589" spans="56:58" x14ac:dyDescent="0.3">
      <c r="BD2589" t="s">
        <v>12727</v>
      </c>
      <c r="BE2589" t="s">
        <v>8232</v>
      </c>
      <c r="BF2589">
        <v>25</v>
      </c>
    </row>
    <row r="2590" spans="56:58" x14ac:dyDescent="0.3">
      <c r="BD2590" t="s">
        <v>12732</v>
      </c>
      <c r="BE2590" t="s">
        <v>8232</v>
      </c>
      <c r="BF2590">
        <v>25</v>
      </c>
    </row>
    <row r="2591" spans="56:58" x14ac:dyDescent="0.3">
      <c r="BD2591" t="s">
        <v>12768</v>
      </c>
      <c r="BE2591" t="s">
        <v>8232</v>
      </c>
      <c r="BF2591">
        <v>25</v>
      </c>
    </row>
    <row r="2592" spans="56:58" x14ac:dyDescent="0.3">
      <c r="BD2592" t="s">
        <v>12775</v>
      </c>
      <c r="BE2592" t="s">
        <v>8232</v>
      </c>
      <c r="BF2592">
        <v>25</v>
      </c>
    </row>
    <row r="2593" spans="56:58" x14ac:dyDescent="0.3">
      <c r="BD2593" t="s">
        <v>12793</v>
      </c>
      <c r="BE2593" t="s">
        <v>8232</v>
      </c>
      <c r="BF2593">
        <v>25</v>
      </c>
    </row>
    <row r="2594" spans="56:58" x14ac:dyDescent="0.3">
      <c r="BD2594" t="s">
        <v>12796</v>
      </c>
      <c r="BE2594" t="s">
        <v>8232</v>
      </c>
      <c r="BF2594">
        <v>25</v>
      </c>
    </row>
    <row r="2595" spans="56:58" x14ac:dyDescent="0.3">
      <c r="BD2595" t="s">
        <v>12832</v>
      </c>
      <c r="BE2595" t="s">
        <v>8232</v>
      </c>
      <c r="BF2595">
        <v>25</v>
      </c>
    </row>
    <row r="2596" spans="56:58" x14ac:dyDescent="0.3">
      <c r="BD2596" t="s">
        <v>12912</v>
      </c>
      <c r="BE2596" t="s">
        <v>8232</v>
      </c>
      <c r="BF2596">
        <v>25</v>
      </c>
    </row>
    <row r="2597" spans="56:58" x14ac:dyDescent="0.3">
      <c r="BD2597" t="s">
        <v>12918</v>
      </c>
      <c r="BE2597" t="s">
        <v>8232</v>
      </c>
      <c r="BF2597">
        <v>25</v>
      </c>
    </row>
    <row r="2598" spans="56:58" x14ac:dyDescent="0.3">
      <c r="BD2598" t="s">
        <v>12936</v>
      </c>
      <c r="BE2598" t="s">
        <v>8232</v>
      </c>
      <c r="BF2598">
        <v>25</v>
      </c>
    </row>
    <row r="2599" spans="56:58" x14ac:dyDescent="0.3">
      <c r="BD2599" t="s">
        <v>12949</v>
      </c>
      <c r="BE2599" t="s">
        <v>8232</v>
      </c>
      <c r="BF2599">
        <v>25</v>
      </c>
    </row>
    <row r="2600" spans="56:58" x14ac:dyDescent="0.3">
      <c r="BD2600" t="s">
        <v>12955</v>
      </c>
      <c r="BE2600" t="s">
        <v>8232</v>
      </c>
      <c r="BF2600">
        <v>25</v>
      </c>
    </row>
    <row r="2601" spans="56:58" x14ac:dyDescent="0.3">
      <c r="BD2601" t="s">
        <v>12956</v>
      </c>
      <c r="BE2601" t="s">
        <v>8232</v>
      </c>
      <c r="BF2601">
        <v>25</v>
      </c>
    </row>
    <row r="2602" spans="56:58" x14ac:dyDescent="0.3">
      <c r="BD2602" t="s">
        <v>12969</v>
      </c>
      <c r="BE2602" t="s">
        <v>8232</v>
      </c>
      <c r="BF2602">
        <v>25</v>
      </c>
    </row>
    <row r="2603" spans="56:58" x14ac:dyDescent="0.3">
      <c r="BD2603" t="s">
        <v>12999</v>
      </c>
      <c r="BE2603" t="s">
        <v>8232</v>
      </c>
      <c r="BF2603">
        <v>25</v>
      </c>
    </row>
    <row r="2604" spans="56:58" x14ac:dyDescent="0.3">
      <c r="BD2604" t="s">
        <v>13003</v>
      </c>
      <c r="BE2604" t="s">
        <v>8232</v>
      </c>
      <c r="BF2604">
        <v>25</v>
      </c>
    </row>
    <row r="2605" spans="56:58" x14ac:dyDescent="0.3">
      <c r="BD2605" t="s">
        <v>13009</v>
      </c>
      <c r="BE2605" t="s">
        <v>8232</v>
      </c>
      <c r="BF2605">
        <v>25</v>
      </c>
    </row>
    <row r="2606" spans="56:58" x14ac:dyDescent="0.3">
      <c r="BD2606" t="s">
        <v>13039</v>
      </c>
      <c r="BE2606" t="s">
        <v>8232</v>
      </c>
      <c r="BF2606">
        <v>25</v>
      </c>
    </row>
    <row r="2607" spans="56:58" x14ac:dyDescent="0.3">
      <c r="BD2607" t="s">
        <v>13120</v>
      </c>
      <c r="BE2607" t="s">
        <v>8237</v>
      </c>
      <c r="BF2607">
        <v>20</v>
      </c>
    </row>
    <row r="2608" spans="56:58" x14ac:dyDescent="0.3">
      <c r="BD2608" t="s">
        <v>13153</v>
      </c>
      <c r="BE2608" t="s">
        <v>8232</v>
      </c>
      <c r="BF2608">
        <v>25</v>
      </c>
    </row>
    <row r="2609" spans="56:58" x14ac:dyDescent="0.3">
      <c r="BD2609" t="s">
        <v>13190</v>
      </c>
      <c r="BE2609" t="s">
        <v>8232</v>
      </c>
      <c r="BF2609">
        <v>25</v>
      </c>
    </row>
    <row r="2610" spans="56:58" x14ac:dyDescent="0.3">
      <c r="BD2610" t="s">
        <v>13362</v>
      </c>
      <c r="BE2610" t="s">
        <v>8232</v>
      </c>
      <c r="BF2610">
        <v>25</v>
      </c>
    </row>
    <row r="2611" spans="56:58" x14ac:dyDescent="0.3">
      <c r="BD2611" t="s">
        <v>13398</v>
      </c>
      <c r="BE2611" t="s">
        <v>8232</v>
      </c>
      <c r="BF2611">
        <v>25</v>
      </c>
    </row>
    <row r="2612" spans="56:58" x14ac:dyDescent="0.3">
      <c r="BD2612" t="s">
        <v>13404</v>
      </c>
      <c r="BE2612" t="s">
        <v>8232</v>
      </c>
      <c r="BF2612">
        <v>25</v>
      </c>
    </row>
    <row r="2613" spans="56:58" x14ac:dyDescent="0.3">
      <c r="BD2613" t="s">
        <v>13437</v>
      </c>
      <c r="BE2613" t="s">
        <v>8232</v>
      </c>
      <c r="BF2613">
        <v>25</v>
      </c>
    </row>
    <row r="2614" spans="56:58" x14ac:dyDescent="0.3">
      <c r="BD2614" t="s">
        <v>13442</v>
      </c>
      <c r="BE2614" t="s">
        <v>8232</v>
      </c>
      <c r="BF2614">
        <v>25</v>
      </c>
    </row>
    <row r="2615" spans="56:58" x14ac:dyDescent="0.3">
      <c r="BD2615" t="s">
        <v>13452</v>
      </c>
      <c r="BE2615" t="s">
        <v>8232</v>
      </c>
      <c r="BF2615">
        <v>25</v>
      </c>
    </row>
    <row r="2616" spans="56:58" x14ac:dyDescent="0.3">
      <c r="BD2616" t="s">
        <v>13488</v>
      </c>
      <c r="BE2616" t="s">
        <v>8237</v>
      </c>
      <c r="BF2616">
        <v>20</v>
      </c>
    </row>
    <row r="2617" spans="56:58" x14ac:dyDescent="0.3">
      <c r="BD2617" t="s">
        <v>13531</v>
      </c>
      <c r="BE2617" t="s">
        <v>8232</v>
      </c>
      <c r="BF2617">
        <v>25</v>
      </c>
    </row>
    <row r="2618" spans="56:58" x14ac:dyDescent="0.3">
      <c r="BD2618" t="s">
        <v>13535</v>
      </c>
      <c r="BE2618" t="s">
        <v>8232</v>
      </c>
      <c r="BF2618">
        <v>25</v>
      </c>
    </row>
    <row r="2619" spans="56:58" x14ac:dyDescent="0.3">
      <c r="BD2619" t="s">
        <v>13588</v>
      </c>
      <c r="BE2619" t="s">
        <v>8232</v>
      </c>
      <c r="BF2619">
        <v>25</v>
      </c>
    </row>
    <row r="2620" spans="56:58" x14ac:dyDescent="0.3">
      <c r="BD2620" t="s">
        <v>13748</v>
      </c>
      <c r="BE2620" t="s">
        <v>8232</v>
      </c>
      <c r="BF2620">
        <v>25</v>
      </c>
    </row>
    <row r="2621" spans="56:58" x14ac:dyDescent="0.3">
      <c r="BD2621" t="s">
        <v>13787</v>
      </c>
      <c r="BE2621" t="s">
        <v>8232</v>
      </c>
      <c r="BF2621">
        <v>25</v>
      </c>
    </row>
    <row r="2622" spans="56:58" x14ac:dyDescent="0.3">
      <c r="BD2622" t="s">
        <v>13798</v>
      </c>
      <c r="BE2622" t="s">
        <v>8232</v>
      </c>
      <c r="BF2622">
        <v>25</v>
      </c>
    </row>
    <row r="2623" spans="56:58" x14ac:dyDescent="0.3">
      <c r="BD2623" t="s">
        <v>13805</v>
      </c>
      <c r="BE2623" t="s">
        <v>8232</v>
      </c>
      <c r="BF2623">
        <v>25</v>
      </c>
    </row>
    <row r="2624" spans="56:58" x14ac:dyDescent="0.3">
      <c r="BD2624" t="s">
        <v>13999</v>
      </c>
      <c r="BE2624" t="s">
        <v>8232</v>
      </c>
      <c r="BF2624">
        <v>25</v>
      </c>
    </row>
    <row r="2625" spans="56:58" x14ac:dyDescent="0.3">
      <c r="BD2625" t="s">
        <v>14018</v>
      </c>
      <c r="BE2625" t="s">
        <v>8232</v>
      </c>
      <c r="BF2625">
        <v>25</v>
      </c>
    </row>
    <row r="2626" spans="56:58" x14ac:dyDescent="0.3">
      <c r="BD2626" t="s">
        <v>14063</v>
      </c>
      <c r="BE2626" t="s">
        <v>8232</v>
      </c>
      <c r="BF2626">
        <v>25</v>
      </c>
    </row>
    <row r="2627" spans="56:58" x14ac:dyDescent="0.3">
      <c r="BD2627" t="s">
        <v>14109</v>
      </c>
      <c r="BE2627" t="s">
        <v>8232</v>
      </c>
      <c r="BF2627">
        <v>25</v>
      </c>
    </row>
    <row r="2628" spans="56:58" x14ac:dyDescent="0.3">
      <c r="BD2628" t="s">
        <v>14126</v>
      </c>
      <c r="BE2628" t="s">
        <v>8237</v>
      </c>
      <c r="BF2628">
        <v>20</v>
      </c>
    </row>
    <row r="2629" spans="56:58" x14ac:dyDescent="0.3">
      <c r="BD2629" t="s">
        <v>14148</v>
      </c>
      <c r="BE2629" t="s">
        <v>8232</v>
      </c>
      <c r="BF2629">
        <v>25</v>
      </c>
    </row>
    <row r="2630" spans="56:58" x14ac:dyDescent="0.3">
      <c r="BD2630" t="s">
        <v>14153</v>
      </c>
      <c r="BE2630" t="s">
        <v>8232</v>
      </c>
      <c r="BF2630">
        <v>25</v>
      </c>
    </row>
    <row r="2631" spans="56:58" x14ac:dyDescent="0.3">
      <c r="BD2631" t="s">
        <v>14185</v>
      </c>
      <c r="BE2631" t="s">
        <v>8232</v>
      </c>
      <c r="BF2631">
        <v>25</v>
      </c>
    </row>
    <row r="2632" spans="56:58" x14ac:dyDescent="0.3">
      <c r="BD2632" t="s">
        <v>14243</v>
      </c>
      <c r="BE2632" t="s">
        <v>8232</v>
      </c>
      <c r="BF2632">
        <v>25</v>
      </c>
    </row>
    <row r="2633" spans="56:58" x14ac:dyDescent="0.3">
      <c r="BD2633" t="s">
        <v>14309</v>
      </c>
      <c r="BE2633" t="s">
        <v>8232</v>
      </c>
      <c r="BF2633">
        <v>25</v>
      </c>
    </row>
    <row r="2634" spans="56:58" x14ac:dyDescent="0.3">
      <c r="BD2634" t="s">
        <v>14370</v>
      </c>
      <c r="BE2634" t="s">
        <v>8232</v>
      </c>
      <c r="BF2634">
        <v>25</v>
      </c>
    </row>
    <row r="2635" spans="56:58" x14ac:dyDescent="0.3">
      <c r="BD2635" t="s">
        <v>14371</v>
      </c>
      <c r="BE2635" t="s">
        <v>8232</v>
      </c>
      <c r="BF2635">
        <v>25</v>
      </c>
    </row>
    <row r="2636" spans="56:58" x14ac:dyDescent="0.3">
      <c r="BD2636" t="s">
        <v>14391</v>
      </c>
      <c r="BE2636" t="s">
        <v>8232</v>
      </c>
      <c r="BF2636">
        <v>25</v>
      </c>
    </row>
    <row r="2637" spans="56:58" x14ac:dyDescent="0.3">
      <c r="BD2637" t="s">
        <v>14408</v>
      </c>
      <c r="BE2637" t="s">
        <v>8232</v>
      </c>
      <c r="BF2637">
        <v>25</v>
      </c>
    </row>
    <row r="2638" spans="56:58" x14ac:dyDescent="0.3">
      <c r="BD2638" t="s">
        <v>14414</v>
      </c>
      <c r="BE2638" t="s">
        <v>8232</v>
      </c>
      <c r="BF2638">
        <v>25</v>
      </c>
    </row>
    <row r="2639" spans="56:58" x14ac:dyDescent="0.3">
      <c r="BD2639" t="s">
        <v>14444</v>
      </c>
      <c r="BE2639" t="s">
        <v>8232</v>
      </c>
      <c r="BF2639">
        <v>25</v>
      </c>
    </row>
    <row r="2640" spans="56:58" x14ac:dyDescent="0.3">
      <c r="BD2640" t="s">
        <v>14469</v>
      </c>
      <c r="BE2640" t="s">
        <v>8232</v>
      </c>
      <c r="BF2640">
        <v>25</v>
      </c>
    </row>
    <row r="2641" spans="56:58" x14ac:dyDescent="0.3">
      <c r="BD2641" t="s">
        <v>14533</v>
      </c>
      <c r="BE2641" t="s">
        <v>8232</v>
      </c>
      <c r="BF2641">
        <v>25</v>
      </c>
    </row>
    <row r="2642" spans="56:58" x14ac:dyDescent="0.3">
      <c r="BD2642" t="s">
        <v>14563</v>
      </c>
      <c r="BE2642" t="s">
        <v>8232</v>
      </c>
      <c r="BF2642">
        <v>25</v>
      </c>
    </row>
    <row r="2643" spans="56:58" x14ac:dyDescent="0.3">
      <c r="BD2643" t="s">
        <v>14568</v>
      </c>
      <c r="BE2643" t="s">
        <v>8232</v>
      </c>
      <c r="BF2643">
        <v>25</v>
      </c>
    </row>
    <row r="2644" spans="56:58" x14ac:dyDescent="0.3">
      <c r="BD2644" t="s">
        <v>14570</v>
      </c>
      <c r="BE2644" t="s">
        <v>8232</v>
      </c>
      <c r="BF2644">
        <v>25</v>
      </c>
    </row>
    <row r="2645" spans="56:58" x14ac:dyDescent="0.3">
      <c r="BD2645" t="s">
        <v>14576</v>
      </c>
      <c r="BE2645" t="s">
        <v>8232</v>
      </c>
      <c r="BF2645">
        <v>25</v>
      </c>
    </row>
    <row r="2646" spans="56:58" x14ac:dyDescent="0.3">
      <c r="BD2646" t="s">
        <v>14605</v>
      </c>
      <c r="BE2646" t="s">
        <v>8232</v>
      </c>
      <c r="BF2646">
        <v>25</v>
      </c>
    </row>
    <row r="2647" spans="56:58" x14ac:dyDescent="0.3">
      <c r="BD2647" t="s">
        <v>14624</v>
      </c>
      <c r="BE2647" t="s">
        <v>8232</v>
      </c>
      <c r="BF2647">
        <v>25</v>
      </c>
    </row>
    <row r="2648" spans="56:58" x14ac:dyDescent="0.3">
      <c r="BD2648" t="s">
        <v>14630</v>
      </c>
      <c r="BE2648" t="s">
        <v>8232</v>
      </c>
      <c r="BF2648">
        <v>25</v>
      </c>
    </row>
    <row r="2649" spans="56:58" x14ac:dyDescent="0.3">
      <c r="BD2649" t="s">
        <v>14643</v>
      </c>
      <c r="BE2649" t="s">
        <v>8232</v>
      </c>
      <c r="BF2649">
        <v>25</v>
      </c>
    </row>
    <row r="2650" spans="56:58" x14ac:dyDescent="0.3">
      <c r="BD2650" t="s">
        <v>14702</v>
      </c>
      <c r="BE2650" t="s">
        <v>8232</v>
      </c>
      <c r="BF2650">
        <v>25</v>
      </c>
    </row>
    <row r="2651" spans="56:58" x14ac:dyDescent="0.3">
      <c r="BD2651" t="s">
        <v>14714</v>
      </c>
      <c r="BE2651" t="s">
        <v>8232</v>
      </c>
      <c r="BF2651">
        <v>25</v>
      </c>
    </row>
    <row r="2652" spans="56:58" x14ac:dyDescent="0.3">
      <c r="BD2652" t="s">
        <v>14726</v>
      </c>
      <c r="BE2652" t="s">
        <v>8232</v>
      </c>
      <c r="BF2652">
        <v>25</v>
      </c>
    </row>
    <row r="2653" spans="56:58" x14ac:dyDescent="0.3">
      <c r="BD2653" t="s">
        <v>14730</v>
      </c>
      <c r="BE2653" t="s">
        <v>8232</v>
      </c>
      <c r="BF2653">
        <v>25</v>
      </c>
    </row>
    <row r="2654" spans="56:58" x14ac:dyDescent="0.3">
      <c r="BD2654" t="s">
        <v>14745</v>
      </c>
      <c r="BE2654" t="s">
        <v>8232</v>
      </c>
      <c r="BF2654">
        <v>25</v>
      </c>
    </row>
    <row r="2655" spans="56:58" x14ac:dyDescent="0.3">
      <c r="BD2655" t="s">
        <v>14777</v>
      </c>
      <c r="BE2655" t="s">
        <v>8232</v>
      </c>
      <c r="BF2655">
        <v>25</v>
      </c>
    </row>
    <row r="2656" spans="56:58" x14ac:dyDescent="0.3">
      <c r="BD2656" t="s">
        <v>14918</v>
      </c>
      <c r="BE2656" t="s">
        <v>8232</v>
      </c>
      <c r="BF2656">
        <v>25</v>
      </c>
    </row>
    <row r="2657" spans="56:58" x14ac:dyDescent="0.3">
      <c r="BD2657" t="s">
        <v>14928</v>
      </c>
      <c r="BE2657" t="s">
        <v>8232</v>
      </c>
      <c r="BF2657">
        <v>25</v>
      </c>
    </row>
    <row r="2658" spans="56:58" x14ac:dyDescent="0.3">
      <c r="BD2658" t="s">
        <v>14955</v>
      </c>
      <c r="BE2658" t="s">
        <v>8232</v>
      </c>
      <c r="BF2658">
        <v>25</v>
      </c>
    </row>
    <row r="2659" spans="56:58" x14ac:dyDescent="0.3">
      <c r="BD2659" t="s">
        <v>14976</v>
      </c>
      <c r="BE2659" t="s">
        <v>8232</v>
      </c>
      <c r="BF2659">
        <v>25</v>
      </c>
    </row>
    <row r="2660" spans="56:58" x14ac:dyDescent="0.3">
      <c r="BD2660" t="s">
        <v>14982</v>
      </c>
      <c r="BE2660" t="s">
        <v>8232</v>
      </c>
      <c r="BF2660">
        <v>25</v>
      </c>
    </row>
    <row r="2661" spans="56:58" x14ac:dyDescent="0.3">
      <c r="BD2661" t="s">
        <v>14993</v>
      </c>
      <c r="BE2661" t="s">
        <v>8232</v>
      </c>
      <c r="BF2661">
        <v>25</v>
      </c>
    </row>
    <row r="2662" spans="56:58" x14ac:dyDescent="0.3">
      <c r="BD2662" t="s">
        <v>15000</v>
      </c>
      <c r="BE2662" t="s">
        <v>8232</v>
      </c>
      <c r="BF2662">
        <v>25</v>
      </c>
    </row>
    <row r="2663" spans="56:58" x14ac:dyDescent="0.3">
      <c r="BD2663" t="s">
        <v>15023</v>
      </c>
      <c r="BE2663" t="s">
        <v>8232</v>
      </c>
      <c r="BF2663">
        <v>25</v>
      </c>
    </row>
    <row r="2664" spans="56:58" x14ac:dyDescent="0.3">
      <c r="BD2664" t="s">
        <v>15066</v>
      </c>
      <c r="BE2664" t="s">
        <v>8232</v>
      </c>
      <c r="BF2664">
        <v>25</v>
      </c>
    </row>
    <row r="2665" spans="56:58" x14ac:dyDescent="0.3">
      <c r="BD2665" t="s">
        <v>15074</v>
      </c>
      <c r="BE2665" t="s">
        <v>8232</v>
      </c>
      <c r="BF2665">
        <v>25</v>
      </c>
    </row>
    <row r="2666" spans="56:58" x14ac:dyDescent="0.3">
      <c r="BD2666" t="s">
        <v>15123</v>
      </c>
      <c r="BE2666" t="s">
        <v>8232</v>
      </c>
      <c r="BF2666">
        <v>25</v>
      </c>
    </row>
    <row r="2667" spans="56:58" x14ac:dyDescent="0.3">
      <c r="BD2667" t="s">
        <v>15126</v>
      </c>
      <c r="BE2667" t="s">
        <v>8232</v>
      </c>
      <c r="BF2667">
        <v>25</v>
      </c>
    </row>
    <row r="2668" spans="56:58" x14ac:dyDescent="0.3">
      <c r="BD2668" t="s">
        <v>15129</v>
      </c>
      <c r="BE2668" t="s">
        <v>8232</v>
      </c>
      <c r="BF2668">
        <v>25</v>
      </c>
    </row>
    <row r="2669" spans="56:58" x14ac:dyDescent="0.3">
      <c r="BD2669" t="s">
        <v>15132</v>
      </c>
      <c r="BE2669" t="s">
        <v>8232</v>
      </c>
      <c r="BF2669">
        <v>25</v>
      </c>
    </row>
    <row r="2670" spans="56:58" x14ac:dyDescent="0.3">
      <c r="BD2670" t="s">
        <v>15141</v>
      </c>
      <c r="BE2670" t="s">
        <v>8232</v>
      </c>
      <c r="BF2670">
        <v>25</v>
      </c>
    </row>
    <row r="2671" spans="56:58" x14ac:dyDescent="0.3">
      <c r="BD2671" t="s">
        <v>15142</v>
      </c>
      <c r="BE2671" t="s">
        <v>8232</v>
      </c>
      <c r="BF2671">
        <v>25</v>
      </c>
    </row>
    <row r="2672" spans="56:58" x14ac:dyDescent="0.3">
      <c r="BD2672" t="s">
        <v>15149</v>
      </c>
      <c r="BE2672" t="s">
        <v>8232</v>
      </c>
      <c r="BF2672">
        <v>25</v>
      </c>
    </row>
    <row r="2673" spans="56:58" x14ac:dyDescent="0.3">
      <c r="BD2673" t="s">
        <v>15159</v>
      </c>
      <c r="BE2673" t="s">
        <v>8232</v>
      </c>
      <c r="BF2673">
        <v>25</v>
      </c>
    </row>
    <row r="2674" spans="56:58" x14ac:dyDescent="0.3">
      <c r="BD2674" t="s">
        <v>15160</v>
      </c>
      <c r="BE2674" t="s">
        <v>8232</v>
      </c>
      <c r="BF2674">
        <v>25</v>
      </c>
    </row>
    <row r="2675" spans="56:58" x14ac:dyDescent="0.3">
      <c r="BD2675" t="s">
        <v>15165</v>
      </c>
      <c r="BE2675" t="s">
        <v>8232</v>
      </c>
      <c r="BF2675">
        <v>25</v>
      </c>
    </row>
    <row r="2676" spans="56:58" x14ac:dyDescent="0.3">
      <c r="BD2676" t="s">
        <v>15171</v>
      </c>
      <c r="BE2676" t="s">
        <v>8232</v>
      </c>
      <c r="BF2676">
        <v>25</v>
      </c>
    </row>
    <row r="2677" spans="56:58" x14ac:dyDescent="0.3">
      <c r="BD2677" t="s">
        <v>15193</v>
      </c>
      <c r="BE2677" t="s">
        <v>8232</v>
      </c>
      <c r="BF2677">
        <v>25</v>
      </c>
    </row>
    <row r="2678" spans="56:58" x14ac:dyDescent="0.3">
      <c r="BD2678" t="s">
        <v>15194</v>
      </c>
      <c r="BE2678" t="s">
        <v>8232</v>
      </c>
      <c r="BF2678">
        <v>25</v>
      </c>
    </row>
    <row r="2679" spans="56:58" x14ac:dyDescent="0.3">
      <c r="BD2679" t="s">
        <v>15197</v>
      </c>
      <c r="BE2679" t="s">
        <v>8232</v>
      </c>
      <c r="BF2679">
        <v>25</v>
      </c>
    </row>
    <row r="2680" spans="56:58" x14ac:dyDescent="0.3">
      <c r="BD2680" t="s">
        <v>15240</v>
      </c>
      <c r="BE2680" t="s">
        <v>8232</v>
      </c>
      <c r="BF2680">
        <v>25</v>
      </c>
    </row>
    <row r="2681" spans="56:58" x14ac:dyDescent="0.3">
      <c r="BD2681" t="s">
        <v>15264</v>
      </c>
      <c r="BE2681" t="s">
        <v>8232</v>
      </c>
      <c r="BF2681">
        <v>25</v>
      </c>
    </row>
    <row r="2682" spans="56:58" x14ac:dyDescent="0.3">
      <c r="BD2682" t="s">
        <v>15282</v>
      </c>
      <c r="BE2682" t="s">
        <v>8232</v>
      </c>
      <c r="BF2682">
        <v>25</v>
      </c>
    </row>
    <row r="2683" spans="56:58" x14ac:dyDescent="0.3">
      <c r="BD2683" t="s">
        <v>15326</v>
      </c>
      <c r="BE2683" t="s">
        <v>8232</v>
      </c>
      <c r="BF2683">
        <v>25</v>
      </c>
    </row>
    <row r="2684" spans="56:58" x14ac:dyDescent="0.3">
      <c r="BD2684" t="s">
        <v>15342</v>
      </c>
      <c r="BE2684" t="s">
        <v>8232</v>
      </c>
      <c r="BF2684">
        <v>25</v>
      </c>
    </row>
    <row r="2685" spans="56:58" x14ac:dyDescent="0.3">
      <c r="BD2685" t="s">
        <v>15343</v>
      </c>
      <c r="BE2685" t="s">
        <v>8232</v>
      </c>
      <c r="BF2685">
        <v>25</v>
      </c>
    </row>
    <row r="2686" spans="56:58" x14ac:dyDescent="0.3">
      <c r="BD2686" t="s">
        <v>15369</v>
      </c>
      <c r="BE2686" t="s">
        <v>8232</v>
      </c>
      <c r="BF2686">
        <v>25</v>
      </c>
    </row>
    <row r="2687" spans="56:58" x14ac:dyDescent="0.3">
      <c r="BD2687" t="s">
        <v>15377</v>
      </c>
      <c r="BE2687" t="s">
        <v>8232</v>
      </c>
      <c r="BF2687">
        <v>25</v>
      </c>
    </row>
    <row r="2688" spans="56:58" x14ac:dyDescent="0.3">
      <c r="BD2688" t="s">
        <v>8240</v>
      </c>
      <c r="BE2688" t="s">
        <v>8232</v>
      </c>
      <c r="BF2688">
        <v>25</v>
      </c>
    </row>
    <row r="2689" spans="56:58" x14ac:dyDescent="0.3">
      <c r="BD2689" t="s">
        <v>8291</v>
      </c>
      <c r="BE2689" t="s">
        <v>8232</v>
      </c>
      <c r="BF2689">
        <v>25</v>
      </c>
    </row>
    <row r="2690" spans="56:58" x14ac:dyDescent="0.3">
      <c r="BD2690" t="s">
        <v>8323</v>
      </c>
      <c r="BE2690" t="s">
        <v>8232</v>
      </c>
      <c r="BF2690">
        <v>25</v>
      </c>
    </row>
    <row r="2691" spans="56:58" x14ac:dyDescent="0.3">
      <c r="BD2691" t="s">
        <v>8332</v>
      </c>
      <c r="BE2691" t="s">
        <v>8232</v>
      </c>
      <c r="BF2691">
        <v>25</v>
      </c>
    </row>
    <row r="2692" spans="56:58" x14ac:dyDescent="0.3">
      <c r="BD2692" t="s">
        <v>8403</v>
      </c>
      <c r="BE2692" t="s">
        <v>8232</v>
      </c>
      <c r="BF2692">
        <v>25</v>
      </c>
    </row>
    <row r="2693" spans="56:58" x14ac:dyDescent="0.3">
      <c r="BD2693" t="s">
        <v>8540</v>
      </c>
      <c r="BE2693" t="s">
        <v>8232</v>
      </c>
      <c r="BF2693">
        <v>25</v>
      </c>
    </row>
    <row r="2694" spans="56:58" x14ac:dyDescent="0.3">
      <c r="BD2694" t="s">
        <v>8603</v>
      </c>
      <c r="BE2694" t="s">
        <v>8232</v>
      </c>
      <c r="BF2694">
        <v>25</v>
      </c>
    </row>
    <row r="2695" spans="56:58" x14ac:dyDescent="0.3">
      <c r="BD2695" t="s">
        <v>8700</v>
      </c>
      <c r="BE2695" t="s">
        <v>8232</v>
      </c>
      <c r="BF2695">
        <v>25</v>
      </c>
    </row>
    <row r="2696" spans="56:58" x14ac:dyDescent="0.3">
      <c r="BD2696" t="s">
        <v>8701</v>
      </c>
      <c r="BE2696" t="s">
        <v>8232</v>
      </c>
      <c r="BF2696">
        <v>25</v>
      </c>
    </row>
    <row r="2697" spans="56:58" x14ac:dyDescent="0.3">
      <c r="BD2697" t="s">
        <v>8712</v>
      </c>
      <c r="BE2697" t="s">
        <v>8232</v>
      </c>
      <c r="BF2697">
        <v>25</v>
      </c>
    </row>
    <row r="2698" spans="56:58" x14ac:dyDescent="0.3">
      <c r="BD2698" t="s">
        <v>8730</v>
      </c>
      <c r="BE2698" t="s">
        <v>8237</v>
      </c>
      <c r="BF2698">
        <v>20</v>
      </c>
    </row>
    <row r="2699" spans="56:58" x14ac:dyDescent="0.3">
      <c r="BD2699" t="s">
        <v>8743</v>
      </c>
      <c r="BE2699" t="s">
        <v>8232</v>
      </c>
      <c r="BF2699">
        <v>25</v>
      </c>
    </row>
    <row r="2700" spans="56:58" x14ac:dyDescent="0.3">
      <c r="BD2700" t="s">
        <v>8754</v>
      </c>
      <c r="BE2700" t="s">
        <v>8232</v>
      </c>
      <c r="BF2700">
        <v>25</v>
      </c>
    </row>
    <row r="2701" spans="56:58" x14ac:dyDescent="0.3">
      <c r="BD2701" t="s">
        <v>8772</v>
      </c>
      <c r="BE2701" t="s">
        <v>8232</v>
      </c>
      <c r="BF2701">
        <v>25</v>
      </c>
    </row>
    <row r="2702" spans="56:58" x14ac:dyDescent="0.3">
      <c r="BD2702" t="s">
        <v>8837</v>
      </c>
      <c r="BE2702" t="s">
        <v>8237</v>
      </c>
      <c r="BF2702">
        <v>20</v>
      </c>
    </row>
    <row r="2703" spans="56:58" x14ac:dyDescent="0.3">
      <c r="BD2703" t="s">
        <v>8887</v>
      </c>
      <c r="BE2703" t="s">
        <v>8282</v>
      </c>
      <c r="BF2703">
        <v>15</v>
      </c>
    </row>
    <row r="2704" spans="56:58" x14ac:dyDescent="0.3">
      <c r="BD2704" t="s">
        <v>8920</v>
      </c>
      <c r="BE2704" t="s">
        <v>8232</v>
      </c>
      <c r="BF2704">
        <v>25</v>
      </c>
    </row>
    <row r="2705" spans="56:58" x14ac:dyDescent="0.3">
      <c r="BD2705" t="s">
        <v>8921</v>
      </c>
      <c r="BE2705" t="s">
        <v>8237</v>
      </c>
      <c r="BF2705">
        <v>20</v>
      </c>
    </row>
    <row r="2706" spans="56:58" x14ac:dyDescent="0.3">
      <c r="BD2706" t="s">
        <v>8934</v>
      </c>
      <c r="BE2706" t="s">
        <v>8232</v>
      </c>
      <c r="BF2706">
        <v>25</v>
      </c>
    </row>
    <row r="2707" spans="56:58" x14ac:dyDescent="0.3">
      <c r="BD2707" t="s">
        <v>8970</v>
      </c>
      <c r="BE2707" t="s">
        <v>8237</v>
      </c>
      <c r="BF2707">
        <v>20</v>
      </c>
    </row>
    <row r="2708" spans="56:58" x14ac:dyDescent="0.3">
      <c r="BD2708" t="s">
        <v>8974</v>
      </c>
      <c r="BE2708" t="s">
        <v>8237</v>
      </c>
      <c r="BF2708">
        <v>20</v>
      </c>
    </row>
    <row r="2709" spans="56:58" x14ac:dyDescent="0.3">
      <c r="BD2709" t="s">
        <v>9012</v>
      </c>
      <c r="BE2709" t="s">
        <v>8232</v>
      </c>
      <c r="BF2709">
        <v>25</v>
      </c>
    </row>
    <row r="2710" spans="56:58" x14ac:dyDescent="0.3">
      <c r="BD2710" t="s">
        <v>9126</v>
      </c>
      <c r="BE2710" t="s">
        <v>8237</v>
      </c>
      <c r="BF2710">
        <v>20</v>
      </c>
    </row>
    <row r="2711" spans="56:58" x14ac:dyDescent="0.3">
      <c r="BD2711" t="s">
        <v>9144</v>
      </c>
      <c r="BE2711" t="s">
        <v>8232</v>
      </c>
      <c r="BF2711">
        <v>25</v>
      </c>
    </row>
    <row r="2712" spans="56:58" x14ac:dyDescent="0.3">
      <c r="BD2712" t="s">
        <v>9148</v>
      </c>
      <c r="BE2712" t="s">
        <v>8232</v>
      </c>
      <c r="BF2712">
        <v>25</v>
      </c>
    </row>
    <row r="2713" spans="56:58" x14ac:dyDescent="0.3">
      <c r="BD2713" t="s">
        <v>9217</v>
      </c>
      <c r="BE2713" t="s">
        <v>8232</v>
      </c>
      <c r="BF2713">
        <v>25</v>
      </c>
    </row>
    <row r="2714" spans="56:58" x14ac:dyDescent="0.3">
      <c r="BD2714" t="s">
        <v>9232</v>
      </c>
      <c r="BE2714" t="s">
        <v>8237</v>
      </c>
      <c r="BF2714">
        <v>20</v>
      </c>
    </row>
    <row r="2715" spans="56:58" x14ac:dyDescent="0.3">
      <c r="BD2715" t="s">
        <v>9252</v>
      </c>
      <c r="BE2715" t="s">
        <v>8232</v>
      </c>
      <c r="BF2715">
        <v>25</v>
      </c>
    </row>
    <row r="2716" spans="56:58" x14ac:dyDescent="0.3">
      <c r="BD2716" t="s">
        <v>9272</v>
      </c>
      <c r="BE2716" t="s">
        <v>8232</v>
      </c>
      <c r="BF2716">
        <v>25</v>
      </c>
    </row>
    <row r="2717" spans="56:58" x14ac:dyDescent="0.3">
      <c r="BD2717" t="s">
        <v>10375</v>
      </c>
      <c r="BE2717" t="s">
        <v>8237</v>
      </c>
      <c r="BF2717">
        <v>20</v>
      </c>
    </row>
    <row r="2718" spans="56:58" x14ac:dyDescent="0.3">
      <c r="BD2718" t="s">
        <v>10406</v>
      </c>
      <c r="BE2718" t="s">
        <v>8367</v>
      </c>
      <c r="BF2718">
        <v>0</v>
      </c>
    </row>
    <row r="2719" spans="56:58" x14ac:dyDescent="0.3">
      <c r="BD2719" t="s">
        <v>10428</v>
      </c>
      <c r="BE2719" t="s">
        <v>8282</v>
      </c>
      <c r="BF2719">
        <v>15</v>
      </c>
    </row>
    <row r="2720" spans="56:58" x14ac:dyDescent="0.3">
      <c r="BD2720" t="s">
        <v>10435</v>
      </c>
      <c r="BE2720" t="s">
        <v>8232</v>
      </c>
      <c r="BF2720">
        <v>25</v>
      </c>
    </row>
    <row r="2721" spans="56:58" x14ac:dyDescent="0.3">
      <c r="BD2721" t="s">
        <v>10436</v>
      </c>
      <c r="BE2721" t="s">
        <v>8232</v>
      </c>
      <c r="BF2721">
        <v>25</v>
      </c>
    </row>
    <row r="2722" spans="56:58" x14ac:dyDescent="0.3">
      <c r="BD2722" t="s">
        <v>10437</v>
      </c>
      <c r="BE2722" t="s">
        <v>8237</v>
      </c>
      <c r="BF2722">
        <v>20</v>
      </c>
    </row>
    <row r="2723" spans="56:58" x14ac:dyDescent="0.3">
      <c r="BD2723" t="s">
        <v>10472</v>
      </c>
      <c r="BE2723" t="s">
        <v>8282</v>
      </c>
      <c r="BF2723">
        <v>15</v>
      </c>
    </row>
    <row r="2724" spans="56:58" x14ac:dyDescent="0.3">
      <c r="BD2724" t="s">
        <v>10473</v>
      </c>
      <c r="BE2724" t="s">
        <v>8232</v>
      </c>
      <c r="BF2724">
        <v>25</v>
      </c>
    </row>
    <row r="2725" spans="56:58" x14ac:dyDescent="0.3">
      <c r="BD2725" t="s">
        <v>10500</v>
      </c>
      <c r="BE2725" t="s">
        <v>8232</v>
      </c>
      <c r="BF2725">
        <v>25</v>
      </c>
    </row>
    <row r="2726" spans="56:58" x14ac:dyDescent="0.3">
      <c r="BD2726" t="s">
        <v>10570</v>
      </c>
      <c r="BE2726" t="s">
        <v>8232</v>
      </c>
      <c r="BF2726">
        <v>25</v>
      </c>
    </row>
    <row r="2727" spans="56:58" x14ac:dyDescent="0.3">
      <c r="BD2727" t="s">
        <v>10814</v>
      </c>
      <c r="BE2727" t="s">
        <v>8232</v>
      </c>
      <c r="BF2727">
        <v>25</v>
      </c>
    </row>
    <row r="2728" spans="56:58" x14ac:dyDescent="0.3">
      <c r="BD2728" t="s">
        <v>10817</v>
      </c>
      <c r="BE2728" t="s">
        <v>8232</v>
      </c>
      <c r="BF2728">
        <v>25</v>
      </c>
    </row>
    <row r="2729" spans="56:58" x14ac:dyDescent="0.3">
      <c r="BD2729" t="s">
        <v>10904</v>
      </c>
      <c r="BE2729" t="s">
        <v>8232</v>
      </c>
      <c r="BF2729">
        <v>25</v>
      </c>
    </row>
    <row r="2730" spans="56:58" x14ac:dyDescent="0.3">
      <c r="BD2730" t="s">
        <v>10922</v>
      </c>
      <c r="BE2730" t="s">
        <v>8232</v>
      </c>
      <c r="BF2730">
        <v>25</v>
      </c>
    </row>
    <row r="2731" spans="56:58" x14ac:dyDescent="0.3">
      <c r="BD2731" t="s">
        <v>11089</v>
      </c>
      <c r="BE2731" t="s">
        <v>8282</v>
      </c>
      <c r="BF2731">
        <v>15</v>
      </c>
    </row>
    <row r="2732" spans="56:58" x14ac:dyDescent="0.3">
      <c r="BD2732" t="s">
        <v>11092</v>
      </c>
      <c r="BE2732" t="s">
        <v>8232</v>
      </c>
      <c r="BF2732">
        <v>25</v>
      </c>
    </row>
    <row r="2733" spans="56:58" x14ac:dyDescent="0.3">
      <c r="BD2733" t="s">
        <v>11143</v>
      </c>
      <c r="BE2733" t="s">
        <v>8237</v>
      </c>
      <c r="BF2733">
        <v>20</v>
      </c>
    </row>
    <row r="2734" spans="56:58" x14ac:dyDescent="0.3">
      <c r="BD2734" t="s">
        <v>11242</v>
      </c>
      <c r="BE2734" t="s">
        <v>8232</v>
      </c>
      <c r="BF2734">
        <v>25</v>
      </c>
    </row>
    <row r="2735" spans="56:58" x14ac:dyDescent="0.3">
      <c r="BD2735" t="s">
        <v>11251</v>
      </c>
      <c r="BE2735" t="s">
        <v>8232</v>
      </c>
      <c r="BF2735">
        <v>25</v>
      </c>
    </row>
    <row r="2736" spans="56:58" x14ac:dyDescent="0.3">
      <c r="BD2736" t="s">
        <v>11263</v>
      </c>
      <c r="BE2736" t="s">
        <v>8232</v>
      </c>
      <c r="BF2736">
        <v>25</v>
      </c>
    </row>
    <row r="2737" spans="56:58" x14ac:dyDescent="0.3">
      <c r="BD2737" t="s">
        <v>11285</v>
      </c>
      <c r="BE2737" t="s">
        <v>8423</v>
      </c>
      <c r="BF2737">
        <v>10</v>
      </c>
    </row>
    <row r="2738" spans="56:58" x14ac:dyDescent="0.3">
      <c r="BD2738" t="s">
        <v>11286</v>
      </c>
      <c r="BE2738" t="s">
        <v>8232</v>
      </c>
      <c r="BF2738">
        <v>25</v>
      </c>
    </row>
    <row r="2739" spans="56:58" x14ac:dyDescent="0.3">
      <c r="BD2739" t="s">
        <v>11302</v>
      </c>
      <c r="BE2739" t="s">
        <v>8232</v>
      </c>
      <c r="BF2739">
        <v>25</v>
      </c>
    </row>
    <row r="2740" spans="56:58" x14ac:dyDescent="0.3">
      <c r="BD2740" t="s">
        <v>11433</v>
      </c>
      <c r="BE2740" t="s">
        <v>8232</v>
      </c>
      <c r="BF2740">
        <v>25</v>
      </c>
    </row>
    <row r="2741" spans="56:58" x14ac:dyDescent="0.3">
      <c r="BD2741" t="s">
        <v>11437</v>
      </c>
      <c r="BE2741" t="s">
        <v>8237</v>
      </c>
      <c r="BF2741">
        <v>20</v>
      </c>
    </row>
    <row r="2742" spans="56:58" x14ac:dyDescent="0.3">
      <c r="BD2742" t="s">
        <v>11452</v>
      </c>
      <c r="BE2742" t="s">
        <v>8237</v>
      </c>
      <c r="BF2742">
        <v>20</v>
      </c>
    </row>
    <row r="2743" spans="56:58" x14ac:dyDescent="0.3">
      <c r="BD2743" t="s">
        <v>11453</v>
      </c>
      <c r="BE2743" t="s">
        <v>8232</v>
      </c>
      <c r="BF2743">
        <v>25</v>
      </c>
    </row>
    <row r="2744" spans="56:58" x14ac:dyDescent="0.3">
      <c r="BD2744" t="s">
        <v>11469</v>
      </c>
      <c r="BE2744" t="s">
        <v>8237</v>
      </c>
      <c r="BF2744">
        <v>20</v>
      </c>
    </row>
    <row r="2745" spans="56:58" x14ac:dyDescent="0.3">
      <c r="BD2745" t="s">
        <v>11470</v>
      </c>
      <c r="BE2745" t="s">
        <v>8232</v>
      </c>
      <c r="BF2745">
        <v>25</v>
      </c>
    </row>
    <row r="2746" spans="56:58" x14ac:dyDescent="0.3">
      <c r="BD2746" t="s">
        <v>11471</v>
      </c>
      <c r="BE2746" t="s">
        <v>8232</v>
      </c>
      <c r="BF2746">
        <v>25</v>
      </c>
    </row>
    <row r="2747" spans="56:58" x14ac:dyDescent="0.3">
      <c r="BD2747" t="s">
        <v>11493</v>
      </c>
      <c r="BE2747" t="s">
        <v>8237</v>
      </c>
      <c r="BF2747">
        <v>20</v>
      </c>
    </row>
    <row r="2748" spans="56:58" x14ac:dyDescent="0.3">
      <c r="BD2748" t="s">
        <v>11514</v>
      </c>
      <c r="BE2748" t="s">
        <v>8232</v>
      </c>
      <c r="BF2748">
        <v>25</v>
      </c>
    </row>
    <row r="2749" spans="56:58" x14ac:dyDescent="0.3">
      <c r="BD2749" t="s">
        <v>11866</v>
      </c>
      <c r="BE2749" t="s">
        <v>8232</v>
      </c>
      <c r="BF2749">
        <v>25</v>
      </c>
    </row>
    <row r="2750" spans="56:58" x14ac:dyDescent="0.3">
      <c r="BD2750" t="s">
        <v>12212</v>
      </c>
      <c r="BE2750" t="s">
        <v>8232</v>
      </c>
      <c r="BF2750">
        <v>25</v>
      </c>
    </row>
    <row r="2751" spans="56:58" x14ac:dyDescent="0.3">
      <c r="BD2751" t="s">
        <v>12213</v>
      </c>
      <c r="BE2751" t="s">
        <v>8237</v>
      </c>
      <c r="BF2751">
        <v>20</v>
      </c>
    </row>
    <row r="2752" spans="56:58" x14ac:dyDescent="0.3">
      <c r="BD2752" t="s">
        <v>12382</v>
      </c>
      <c r="BE2752" t="s">
        <v>8237</v>
      </c>
      <c r="BF2752">
        <v>20</v>
      </c>
    </row>
    <row r="2753" spans="56:58" x14ac:dyDescent="0.3">
      <c r="BD2753" t="s">
        <v>12389</v>
      </c>
      <c r="BE2753" t="s">
        <v>8232</v>
      </c>
      <c r="BF2753">
        <v>25</v>
      </c>
    </row>
    <row r="2754" spans="56:58" x14ac:dyDescent="0.3">
      <c r="BD2754" t="s">
        <v>12452</v>
      </c>
      <c r="BE2754" t="s">
        <v>8237</v>
      </c>
      <c r="BF2754">
        <v>20</v>
      </c>
    </row>
    <row r="2755" spans="56:58" x14ac:dyDescent="0.3">
      <c r="BD2755" t="s">
        <v>12464</v>
      </c>
      <c r="BE2755" t="s">
        <v>8237</v>
      </c>
      <c r="BF2755">
        <v>20</v>
      </c>
    </row>
    <row r="2756" spans="56:58" x14ac:dyDescent="0.3">
      <c r="BD2756" t="s">
        <v>12469</v>
      </c>
      <c r="BE2756" t="s">
        <v>8232</v>
      </c>
      <c r="BF2756">
        <v>25</v>
      </c>
    </row>
    <row r="2757" spans="56:58" x14ac:dyDescent="0.3">
      <c r="BD2757" t="s">
        <v>12472</v>
      </c>
      <c r="BE2757" t="s">
        <v>8232</v>
      </c>
      <c r="BF2757">
        <v>25</v>
      </c>
    </row>
    <row r="2758" spans="56:58" x14ac:dyDescent="0.3">
      <c r="BD2758" t="s">
        <v>12478</v>
      </c>
      <c r="BE2758" t="s">
        <v>8237</v>
      </c>
      <c r="BF2758">
        <v>20</v>
      </c>
    </row>
    <row r="2759" spans="56:58" x14ac:dyDescent="0.3">
      <c r="BD2759" t="s">
        <v>12483</v>
      </c>
      <c r="BE2759" t="s">
        <v>8232</v>
      </c>
      <c r="BF2759">
        <v>25</v>
      </c>
    </row>
    <row r="2760" spans="56:58" x14ac:dyDescent="0.3">
      <c r="BD2760" t="s">
        <v>12628</v>
      </c>
      <c r="BE2760" t="s">
        <v>8237</v>
      </c>
      <c r="BF2760">
        <v>20</v>
      </c>
    </row>
    <row r="2761" spans="56:58" x14ac:dyDescent="0.3">
      <c r="BD2761" t="s">
        <v>13919</v>
      </c>
      <c r="BE2761" t="s">
        <v>8232</v>
      </c>
      <c r="BF2761">
        <v>25</v>
      </c>
    </row>
    <row r="2762" spans="56:58" x14ac:dyDescent="0.3">
      <c r="BD2762" t="s">
        <v>14036</v>
      </c>
      <c r="BE2762" t="s">
        <v>8232</v>
      </c>
      <c r="BF2762">
        <v>25</v>
      </c>
    </row>
    <row r="2763" spans="56:58" x14ac:dyDescent="0.3">
      <c r="BD2763" t="s">
        <v>14206</v>
      </c>
      <c r="BE2763" t="s">
        <v>8237</v>
      </c>
      <c r="BF2763">
        <v>20</v>
      </c>
    </row>
    <row r="2764" spans="56:58" x14ac:dyDescent="0.3">
      <c r="BD2764" t="s">
        <v>14478</v>
      </c>
      <c r="BE2764" t="s">
        <v>8237</v>
      </c>
      <c r="BF2764">
        <v>20</v>
      </c>
    </row>
    <row r="2765" spans="56:58" x14ac:dyDescent="0.3">
      <c r="BD2765" t="s">
        <v>14485</v>
      </c>
      <c r="BE2765" t="s">
        <v>8237</v>
      </c>
      <c r="BF2765">
        <v>20</v>
      </c>
    </row>
    <row r="2766" spans="56:58" x14ac:dyDescent="0.3">
      <c r="BD2766" t="s">
        <v>14495</v>
      </c>
      <c r="BE2766" t="s">
        <v>8237</v>
      </c>
      <c r="BF2766">
        <v>20</v>
      </c>
    </row>
    <row r="2767" spans="56:58" x14ac:dyDescent="0.3">
      <c r="BD2767" t="s">
        <v>14902</v>
      </c>
      <c r="BE2767" t="s">
        <v>8237</v>
      </c>
      <c r="BF2767">
        <v>20</v>
      </c>
    </row>
    <row r="2768" spans="56:58" x14ac:dyDescent="0.3">
      <c r="BD2768" t="s">
        <v>15352</v>
      </c>
      <c r="BE2768" t="s">
        <v>8232</v>
      </c>
      <c r="BF2768">
        <v>25</v>
      </c>
    </row>
    <row r="2769" spans="56:58" x14ac:dyDescent="0.3">
      <c r="BD2769" t="s">
        <v>15365</v>
      </c>
      <c r="BE2769" t="s">
        <v>8282</v>
      </c>
      <c r="BF2769">
        <v>15</v>
      </c>
    </row>
    <row r="2770" spans="56:58" x14ac:dyDescent="0.3">
      <c r="BD2770" t="s">
        <v>15384</v>
      </c>
      <c r="BE2770" t="s">
        <v>8232</v>
      </c>
      <c r="BF2770">
        <v>25</v>
      </c>
    </row>
    <row r="2771" spans="56:58" x14ac:dyDescent="0.3">
      <c r="BD2771" t="s">
        <v>15385</v>
      </c>
      <c r="BE2771" t="s">
        <v>8232</v>
      </c>
      <c r="BF2771">
        <v>25</v>
      </c>
    </row>
    <row r="2772" spans="56:58" x14ac:dyDescent="0.3">
      <c r="BD2772" t="s">
        <v>15386</v>
      </c>
      <c r="BE2772" t="s">
        <v>8232</v>
      </c>
      <c r="BF2772">
        <v>25</v>
      </c>
    </row>
    <row r="2773" spans="56:58" x14ac:dyDescent="0.3">
      <c r="BD2773" t="s">
        <v>15391</v>
      </c>
      <c r="BE2773" t="s">
        <v>8232</v>
      </c>
      <c r="BF2773">
        <v>25</v>
      </c>
    </row>
    <row r="2774" spans="56:58" x14ac:dyDescent="0.3">
      <c r="BD2774" t="s">
        <v>15404</v>
      </c>
      <c r="BE2774" t="s">
        <v>8237</v>
      </c>
      <c r="BF2774">
        <v>20</v>
      </c>
    </row>
    <row r="2775" spans="56:58" x14ac:dyDescent="0.3">
      <c r="BD2775" t="s">
        <v>15405</v>
      </c>
      <c r="BE2775" t="s">
        <v>8237</v>
      </c>
      <c r="BF2775">
        <v>20</v>
      </c>
    </row>
    <row r="2776" spans="56:58" x14ac:dyDescent="0.3">
      <c r="BD2776" t="s">
        <v>8317</v>
      </c>
      <c r="BE2776" t="s">
        <v>8232</v>
      </c>
      <c r="BF2776">
        <v>25</v>
      </c>
    </row>
    <row r="2777" spans="56:58" x14ac:dyDescent="0.3">
      <c r="BD2777" t="s">
        <v>8327</v>
      </c>
      <c r="BE2777" t="s">
        <v>8232</v>
      </c>
      <c r="BF2777">
        <v>25</v>
      </c>
    </row>
    <row r="2778" spans="56:58" x14ac:dyDescent="0.3">
      <c r="BD2778" t="s">
        <v>8380</v>
      </c>
      <c r="BE2778" t="s">
        <v>8232</v>
      </c>
      <c r="BF2778">
        <v>25</v>
      </c>
    </row>
    <row r="2779" spans="56:58" x14ac:dyDescent="0.3">
      <c r="BD2779" t="s">
        <v>8407</v>
      </c>
      <c r="BE2779" t="s">
        <v>8232</v>
      </c>
      <c r="BF2779">
        <v>25</v>
      </c>
    </row>
    <row r="2780" spans="56:58" x14ac:dyDescent="0.3">
      <c r="BD2780" t="s">
        <v>8680</v>
      </c>
      <c r="BE2780" t="s">
        <v>8232</v>
      </c>
      <c r="BF2780">
        <v>25</v>
      </c>
    </row>
    <row r="2781" spans="56:58" x14ac:dyDescent="0.3">
      <c r="BD2781" t="s">
        <v>8707</v>
      </c>
      <c r="BE2781" t="s">
        <v>8232</v>
      </c>
      <c r="BF2781">
        <v>25</v>
      </c>
    </row>
    <row r="2782" spans="56:58" x14ac:dyDescent="0.3">
      <c r="BD2782" t="s">
        <v>8735</v>
      </c>
      <c r="BE2782" t="s">
        <v>8237</v>
      </c>
      <c r="BF2782">
        <v>20</v>
      </c>
    </row>
    <row r="2783" spans="56:58" x14ac:dyDescent="0.3">
      <c r="BD2783" t="s">
        <v>8799</v>
      </c>
      <c r="BE2783" t="s">
        <v>8237</v>
      </c>
      <c r="BF2783">
        <v>20</v>
      </c>
    </row>
    <row r="2784" spans="56:58" x14ac:dyDescent="0.3">
      <c r="BD2784" t="s">
        <v>8849</v>
      </c>
      <c r="BE2784" t="s">
        <v>8232</v>
      </c>
      <c r="BF2784">
        <v>25</v>
      </c>
    </row>
    <row r="2785" spans="56:58" x14ac:dyDescent="0.3">
      <c r="BD2785" t="s">
        <v>8871</v>
      </c>
      <c r="BE2785" t="s">
        <v>8232</v>
      </c>
      <c r="BF2785">
        <v>25</v>
      </c>
    </row>
    <row r="2786" spans="56:58" x14ac:dyDescent="0.3">
      <c r="BD2786" t="s">
        <v>8956</v>
      </c>
      <c r="BE2786" t="s">
        <v>8232</v>
      </c>
      <c r="BF2786">
        <v>25</v>
      </c>
    </row>
    <row r="2787" spans="56:58" x14ac:dyDescent="0.3">
      <c r="BD2787" t="s">
        <v>9024</v>
      </c>
      <c r="BE2787" t="s">
        <v>8282</v>
      </c>
      <c r="BF2787">
        <v>15</v>
      </c>
    </row>
    <row r="2788" spans="56:58" x14ac:dyDescent="0.3">
      <c r="BD2788" t="s">
        <v>9101</v>
      </c>
      <c r="BE2788" t="s">
        <v>8232</v>
      </c>
      <c r="BF2788">
        <v>25</v>
      </c>
    </row>
    <row r="2789" spans="56:58" x14ac:dyDescent="0.3">
      <c r="BD2789" t="s">
        <v>9140</v>
      </c>
      <c r="BE2789" t="s">
        <v>8232</v>
      </c>
      <c r="BF2789">
        <v>25</v>
      </c>
    </row>
    <row r="2790" spans="56:58" x14ac:dyDescent="0.3">
      <c r="BD2790" t="s">
        <v>9155</v>
      </c>
      <c r="BE2790" t="s">
        <v>8232</v>
      </c>
      <c r="BF2790">
        <v>25</v>
      </c>
    </row>
    <row r="2791" spans="56:58" x14ac:dyDescent="0.3">
      <c r="BD2791" t="s">
        <v>9266</v>
      </c>
      <c r="BE2791" t="s">
        <v>8232</v>
      </c>
      <c r="BF2791">
        <v>25</v>
      </c>
    </row>
    <row r="2792" spans="56:58" x14ac:dyDescent="0.3">
      <c r="BD2792" t="s">
        <v>9267</v>
      </c>
      <c r="BE2792" t="s">
        <v>8237</v>
      </c>
      <c r="BF2792">
        <v>20</v>
      </c>
    </row>
    <row r="2793" spans="56:58" x14ac:dyDescent="0.3">
      <c r="BD2793" t="s">
        <v>9270</v>
      </c>
      <c r="BE2793" t="s">
        <v>8232</v>
      </c>
      <c r="BF2793">
        <v>25</v>
      </c>
    </row>
    <row r="2794" spans="56:58" x14ac:dyDescent="0.3">
      <c r="BD2794" t="s">
        <v>9291</v>
      </c>
      <c r="BE2794" t="s">
        <v>8237</v>
      </c>
      <c r="BF2794">
        <v>20</v>
      </c>
    </row>
    <row r="2795" spans="56:58" x14ac:dyDescent="0.3">
      <c r="BD2795" t="s">
        <v>9294</v>
      </c>
      <c r="BE2795" t="s">
        <v>8232</v>
      </c>
      <c r="BF2795">
        <v>25</v>
      </c>
    </row>
    <row r="2796" spans="56:58" x14ac:dyDescent="0.3">
      <c r="BD2796" t="s">
        <v>9301</v>
      </c>
      <c r="BE2796" t="s">
        <v>8282</v>
      </c>
      <c r="BF2796">
        <v>15</v>
      </c>
    </row>
    <row r="2797" spans="56:58" x14ac:dyDescent="0.3">
      <c r="BD2797" t="s">
        <v>9311</v>
      </c>
      <c r="BE2797" t="s">
        <v>8232</v>
      </c>
      <c r="BF2797">
        <v>25</v>
      </c>
    </row>
    <row r="2798" spans="56:58" x14ac:dyDescent="0.3">
      <c r="BD2798" t="s">
        <v>9339</v>
      </c>
      <c r="BE2798" t="s">
        <v>8232</v>
      </c>
      <c r="BF2798">
        <v>25</v>
      </c>
    </row>
    <row r="2799" spans="56:58" x14ac:dyDescent="0.3">
      <c r="BD2799" t="s">
        <v>9352</v>
      </c>
      <c r="BE2799" t="s">
        <v>8232</v>
      </c>
      <c r="BF2799">
        <v>25</v>
      </c>
    </row>
    <row r="2800" spans="56:58" x14ac:dyDescent="0.3">
      <c r="BD2800" t="s">
        <v>9363</v>
      </c>
      <c r="BE2800" t="s">
        <v>8232</v>
      </c>
      <c r="BF2800">
        <v>25</v>
      </c>
    </row>
    <row r="2801" spans="56:58" x14ac:dyDescent="0.3">
      <c r="BD2801" t="s">
        <v>9388</v>
      </c>
      <c r="BE2801" t="s">
        <v>8232</v>
      </c>
      <c r="BF2801">
        <v>25</v>
      </c>
    </row>
    <row r="2802" spans="56:58" x14ac:dyDescent="0.3">
      <c r="BD2802" t="s">
        <v>9406</v>
      </c>
      <c r="BE2802" t="s">
        <v>8232</v>
      </c>
      <c r="BF2802">
        <v>25</v>
      </c>
    </row>
    <row r="2803" spans="56:58" x14ac:dyDescent="0.3">
      <c r="BD2803" t="s">
        <v>9466</v>
      </c>
      <c r="BE2803" t="s">
        <v>8232</v>
      </c>
      <c r="BF2803">
        <v>25</v>
      </c>
    </row>
    <row r="2804" spans="56:58" x14ac:dyDescent="0.3">
      <c r="BD2804" t="s">
        <v>9467</v>
      </c>
      <c r="BE2804" t="s">
        <v>8232</v>
      </c>
      <c r="BF2804">
        <v>25</v>
      </c>
    </row>
    <row r="2805" spans="56:58" x14ac:dyDescent="0.3">
      <c r="BD2805" t="s">
        <v>9530</v>
      </c>
      <c r="BE2805" t="s">
        <v>8232</v>
      </c>
      <c r="BF2805">
        <v>25</v>
      </c>
    </row>
    <row r="2806" spans="56:58" x14ac:dyDescent="0.3">
      <c r="BD2806" t="s">
        <v>9555</v>
      </c>
      <c r="BE2806" t="s">
        <v>8237</v>
      </c>
      <c r="BF2806">
        <v>20</v>
      </c>
    </row>
    <row r="2807" spans="56:58" x14ac:dyDescent="0.3">
      <c r="BD2807" t="s">
        <v>9569</v>
      </c>
      <c r="BE2807" t="s">
        <v>8237</v>
      </c>
      <c r="BF2807">
        <v>20</v>
      </c>
    </row>
    <row r="2808" spans="56:58" x14ac:dyDescent="0.3">
      <c r="BD2808" t="s">
        <v>9601</v>
      </c>
      <c r="BE2808" t="s">
        <v>8232</v>
      </c>
      <c r="BF2808">
        <v>25</v>
      </c>
    </row>
    <row r="2809" spans="56:58" x14ac:dyDescent="0.3">
      <c r="BD2809" t="s">
        <v>9606</v>
      </c>
      <c r="BE2809" t="s">
        <v>8232</v>
      </c>
      <c r="BF2809">
        <v>25</v>
      </c>
    </row>
    <row r="2810" spans="56:58" x14ac:dyDescent="0.3">
      <c r="BD2810" t="s">
        <v>9607</v>
      </c>
      <c r="BE2810" t="s">
        <v>8232</v>
      </c>
      <c r="BF2810">
        <v>25</v>
      </c>
    </row>
    <row r="2811" spans="56:58" x14ac:dyDescent="0.3">
      <c r="BD2811" t="s">
        <v>9625</v>
      </c>
      <c r="BE2811" t="s">
        <v>8232</v>
      </c>
      <c r="BF2811">
        <v>25</v>
      </c>
    </row>
    <row r="2812" spans="56:58" x14ac:dyDescent="0.3">
      <c r="BD2812" t="s">
        <v>9644</v>
      </c>
      <c r="BE2812" t="s">
        <v>8232</v>
      </c>
      <c r="BF2812">
        <v>25</v>
      </c>
    </row>
    <row r="2813" spans="56:58" x14ac:dyDescent="0.3">
      <c r="BD2813" t="s">
        <v>9660</v>
      </c>
      <c r="BE2813" t="s">
        <v>8232</v>
      </c>
      <c r="BF2813">
        <v>25</v>
      </c>
    </row>
    <row r="2814" spans="56:58" x14ac:dyDescent="0.3">
      <c r="BD2814" t="s">
        <v>9681</v>
      </c>
      <c r="BE2814" t="s">
        <v>8232</v>
      </c>
      <c r="BF2814">
        <v>25</v>
      </c>
    </row>
    <row r="2815" spans="56:58" x14ac:dyDescent="0.3">
      <c r="BD2815" t="s">
        <v>9725</v>
      </c>
      <c r="BE2815" t="s">
        <v>8232</v>
      </c>
      <c r="BF2815">
        <v>25</v>
      </c>
    </row>
    <row r="2816" spans="56:58" x14ac:dyDescent="0.3">
      <c r="BD2816" t="s">
        <v>9866</v>
      </c>
      <c r="BE2816" t="s">
        <v>8237</v>
      </c>
      <c r="BF2816">
        <v>20</v>
      </c>
    </row>
    <row r="2817" spans="56:58" x14ac:dyDescent="0.3">
      <c r="BD2817" t="s">
        <v>9905</v>
      </c>
      <c r="BE2817" t="s">
        <v>8232</v>
      </c>
      <c r="BF2817">
        <v>25</v>
      </c>
    </row>
    <row r="2818" spans="56:58" x14ac:dyDescent="0.3">
      <c r="BD2818" t="s">
        <v>9912</v>
      </c>
      <c r="BE2818" t="s">
        <v>8237</v>
      </c>
      <c r="BF2818">
        <v>20</v>
      </c>
    </row>
    <row r="2819" spans="56:58" x14ac:dyDescent="0.3">
      <c r="BD2819" t="s">
        <v>9915</v>
      </c>
      <c r="BE2819" t="s">
        <v>8237</v>
      </c>
      <c r="BF2819">
        <v>20</v>
      </c>
    </row>
    <row r="2820" spans="56:58" x14ac:dyDescent="0.3">
      <c r="BD2820" t="s">
        <v>10030</v>
      </c>
      <c r="BE2820" t="s">
        <v>8232</v>
      </c>
      <c r="BF2820">
        <v>25</v>
      </c>
    </row>
    <row r="2821" spans="56:58" x14ac:dyDescent="0.3">
      <c r="BD2821" t="s">
        <v>10031</v>
      </c>
      <c r="BE2821" t="s">
        <v>8237</v>
      </c>
      <c r="BF2821">
        <v>20</v>
      </c>
    </row>
    <row r="2822" spans="56:58" x14ac:dyDescent="0.3">
      <c r="BD2822" t="s">
        <v>10076</v>
      </c>
      <c r="BE2822" t="s">
        <v>8232</v>
      </c>
      <c r="BF2822">
        <v>25</v>
      </c>
    </row>
    <row r="2823" spans="56:58" x14ac:dyDescent="0.3">
      <c r="BD2823" t="s">
        <v>10156</v>
      </c>
      <c r="BE2823" t="s">
        <v>8232</v>
      </c>
      <c r="BF2823">
        <v>25</v>
      </c>
    </row>
    <row r="2824" spans="56:58" x14ac:dyDescent="0.3">
      <c r="BD2824" t="s">
        <v>10190</v>
      </c>
      <c r="BE2824" t="s">
        <v>8232</v>
      </c>
      <c r="BF2824">
        <v>25</v>
      </c>
    </row>
    <row r="2825" spans="56:58" x14ac:dyDescent="0.3">
      <c r="BD2825" t="s">
        <v>10212</v>
      </c>
      <c r="BE2825" t="s">
        <v>8232</v>
      </c>
      <c r="BF2825">
        <v>25</v>
      </c>
    </row>
    <row r="2826" spans="56:58" x14ac:dyDescent="0.3">
      <c r="BD2826" t="s">
        <v>10245</v>
      </c>
      <c r="BE2826" t="s">
        <v>8232</v>
      </c>
      <c r="BF2826">
        <v>25</v>
      </c>
    </row>
    <row r="2827" spans="56:58" x14ac:dyDescent="0.3">
      <c r="BD2827" t="s">
        <v>10259</v>
      </c>
      <c r="BE2827" t="s">
        <v>8232</v>
      </c>
      <c r="BF2827">
        <v>25</v>
      </c>
    </row>
    <row r="2828" spans="56:58" x14ac:dyDescent="0.3">
      <c r="BD2828" t="s">
        <v>10303</v>
      </c>
      <c r="BE2828" t="s">
        <v>8232</v>
      </c>
      <c r="BF2828">
        <v>25</v>
      </c>
    </row>
    <row r="2829" spans="56:58" x14ac:dyDescent="0.3">
      <c r="BD2829" t="s">
        <v>10309</v>
      </c>
      <c r="BE2829" t="s">
        <v>8232</v>
      </c>
      <c r="BF2829">
        <v>25</v>
      </c>
    </row>
    <row r="2830" spans="56:58" x14ac:dyDescent="0.3">
      <c r="BD2830" t="s">
        <v>10371</v>
      </c>
      <c r="BE2830" t="s">
        <v>8232</v>
      </c>
      <c r="BF2830">
        <v>25</v>
      </c>
    </row>
    <row r="2831" spans="56:58" x14ac:dyDescent="0.3">
      <c r="BD2831" t="s">
        <v>10374</v>
      </c>
      <c r="BE2831" t="s">
        <v>8232</v>
      </c>
      <c r="BF2831">
        <v>25</v>
      </c>
    </row>
    <row r="2832" spans="56:58" x14ac:dyDescent="0.3">
      <c r="BD2832" t="s">
        <v>10478</v>
      </c>
      <c r="BE2832" t="s">
        <v>8237</v>
      </c>
      <c r="BF2832">
        <v>20</v>
      </c>
    </row>
    <row r="2833" spans="56:58" x14ac:dyDescent="0.3">
      <c r="BD2833" t="s">
        <v>10518</v>
      </c>
      <c r="BE2833" t="s">
        <v>8232</v>
      </c>
      <c r="BF2833">
        <v>25</v>
      </c>
    </row>
    <row r="2834" spans="56:58" x14ac:dyDescent="0.3">
      <c r="BD2834" t="s">
        <v>10534</v>
      </c>
      <c r="BE2834" t="s">
        <v>8232</v>
      </c>
      <c r="BF2834">
        <v>25</v>
      </c>
    </row>
    <row r="2835" spans="56:58" x14ac:dyDescent="0.3">
      <c r="BD2835" t="s">
        <v>10535</v>
      </c>
      <c r="BE2835" t="s">
        <v>8232</v>
      </c>
      <c r="BF2835">
        <v>25</v>
      </c>
    </row>
    <row r="2836" spans="56:58" x14ac:dyDescent="0.3">
      <c r="BD2836" t="s">
        <v>10579</v>
      </c>
      <c r="BE2836" t="s">
        <v>8232</v>
      </c>
      <c r="BF2836">
        <v>25</v>
      </c>
    </row>
    <row r="2837" spans="56:58" x14ac:dyDescent="0.3">
      <c r="BD2837" t="s">
        <v>10605</v>
      </c>
      <c r="BE2837" t="s">
        <v>8282</v>
      </c>
      <c r="BF2837">
        <v>15</v>
      </c>
    </row>
    <row r="2838" spans="56:58" x14ac:dyDescent="0.3">
      <c r="BD2838" t="s">
        <v>10613</v>
      </c>
      <c r="BE2838" t="s">
        <v>8232</v>
      </c>
      <c r="BF2838">
        <v>25</v>
      </c>
    </row>
    <row r="2839" spans="56:58" x14ac:dyDescent="0.3">
      <c r="BD2839" t="s">
        <v>10620</v>
      </c>
      <c r="BE2839" t="s">
        <v>8232</v>
      </c>
      <c r="BF2839">
        <v>25</v>
      </c>
    </row>
    <row r="2840" spans="56:58" x14ac:dyDescent="0.3">
      <c r="BD2840" t="s">
        <v>10634</v>
      </c>
      <c r="BE2840" t="s">
        <v>8232</v>
      </c>
      <c r="BF2840">
        <v>25</v>
      </c>
    </row>
    <row r="2841" spans="56:58" x14ac:dyDescent="0.3">
      <c r="BD2841" t="s">
        <v>10637</v>
      </c>
      <c r="BE2841" t="s">
        <v>8232</v>
      </c>
      <c r="BF2841">
        <v>25</v>
      </c>
    </row>
    <row r="2842" spans="56:58" x14ac:dyDescent="0.3">
      <c r="BD2842" t="s">
        <v>10638</v>
      </c>
      <c r="BE2842" t="s">
        <v>8232</v>
      </c>
      <c r="BF2842">
        <v>25</v>
      </c>
    </row>
    <row r="2843" spans="56:58" x14ac:dyDescent="0.3">
      <c r="BD2843" t="s">
        <v>10647</v>
      </c>
      <c r="BE2843" t="s">
        <v>8232</v>
      </c>
      <c r="BF2843">
        <v>25</v>
      </c>
    </row>
    <row r="2844" spans="56:58" x14ac:dyDescent="0.3">
      <c r="BD2844" t="s">
        <v>10652</v>
      </c>
      <c r="BE2844" t="s">
        <v>8232</v>
      </c>
      <c r="BF2844">
        <v>25</v>
      </c>
    </row>
    <row r="2845" spans="56:58" x14ac:dyDescent="0.3">
      <c r="BD2845" t="s">
        <v>10657</v>
      </c>
      <c r="BE2845" t="s">
        <v>8232</v>
      </c>
      <c r="BF2845">
        <v>25</v>
      </c>
    </row>
    <row r="2846" spans="56:58" x14ac:dyDescent="0.3">
      <c r="BD2846" t="s">
        <v>10884</v>
      </c>
      <c r="BE2846" t="s">
        <v>8232</v>
      </c>
      <c r="BF2846">
        <v>25</v>
      </c>
    </row>
    <row r="2847" spans="56:58" x14ac:dyDescent="0.3">
      <c r="BD2847" t="s">
        <v>10885</v>
      </c>
      <c r="BE2847" t="s">
        <v>8232</v>
      </c>
      <c r="BF2847">
        <v>25</v>
      </c>
    </row>
    <row r="2848" spans="56:58" x14ac:dyDescent="0.3">
      <c r="BD2848" t="s">
        <v>10886</v>
      </c>
      <c r="BE2848" t="s">
        <v>8232</v>
      </c>
      <c r="BF2848">
        <v>25</v>
      </c>
    </row>
    <row r="2849" spans="56:58" x14ac:dyDescent="0.3">
      <c r="BD2849" t="s">
        <v>10915</v>
      </c>
      <c r="BE2849" t="s">
        <v>8232</v>
      </c>
      <c r="BF2849">
        <v>25</v>
      </c>
    </row>
    <row r="2850" spans="56:58" x14ac:dyDescent="0.3">
      <c r="BD2850" t="s">
        <v>10935</v>
      </c>
      <c r="BE2850" t="s">
        <v>8367</v>
      </c>
      <c r="BF2850">
        <v>0</v>
      </c>
    </row>
    <row r="2851" spans="56:58" x14ac:dyDescent="0.3">
      <c r="BD2851" t="s">
        <v>10950</v>
      </c>
      <c r="BE2851" t="s">
        <v>8232</v>
      </c>
      <c r="BF2851">
        <v>25</v>
      </c>
    </row>
    <row r="2852" spans="56:58" x14ac:dyDescent="0.3">
      <c r="BD2852" t="s">
        <v>11023</v>
      </c>
      <c r="BE2852" t="s">
        <v>8232</v>
      </c>
      <c r="BF2852">
        <v>25</v>
      </c>
    </row>
    <row r="2853" spans="56:58" x14ac:dyDescent="0.3">
      <c r="BD2853" t="s">
        <v>11053</v>
      </c>
      <c r="BE2853" t="s">
        <v>8232</v>
      </c>
      <c r="BF2853">
        <v>25</v>
      </c>
    </row>
    <row r="2854" spans="56:58" x14ac:dyDescent="0.3">
      <c r="BD2854" t="s">
        <v>11183</v>
      </c>
      <c r="BE2854" t="s">
        <v>8232</v>
      </c>
      <c r="BF2854">
        <v>25</v>
      </c>
    </row>
    <row r="2855" spans="56:58" x14ac:dyDescent="0.3">
      <c r="BD2855" t="s">
        <v>11295</v>
      </c>
      <c r="BE2855" t="s">
        <v>8232</v>
      </c>
      <c r="BF2855">
        <v>25</v>
      </c>
    </row>
    <row r="2856" spans="56:58" x14ac:dyDescent="0.3">
      <c r="BD2856" t="s">
        <v>11326</v>
      </c>
      <c r="BE2856" t="s">
        <v>8232</v>
      </c>
      <c r="BF2856">
        <v>25</v>
      </c>
    </row>
    <row r="2857" spans="56:58" x14ac:dyDescent="0.3">
      <c r="BD2857" t="s">
        <v>11356</v>
      </c>
      <c r="BE2857" t="s">
        <v>8232</v>
      </c>
      <c r="BF2857">
        <v>25</v>
      </c>
    </row>
    <row r="2858" spans="56:58" x14ac:dyDescent="0.3">
      <c r="BD2858" t="s">
        <v>11366</v>
      </c>
      <c r="BE2858" t="s">
        <v>8232</v>
      </c>
      <c r="BF2858">
        <v>25</v>
      </c>
    </row>
    <row r="2859" spans="56:58" x14ac:dyDescent="0.3">
      <c r="BD2859" t="s">
        <v>11517</v>
      </c>
      <c r="BE2859" t="s">
        <v>8232</v>
      </c>
      <c r="BF2859">
        <v>25</v>
      </c>
    </row>
    <row r="2860" spans="56:58" x14ac:dyDescent="0.3">
      <c r="BD2860" t="s">
        <v>11521</v>
      </c>
      <c r="BE2860" t="s">
        <v>8237</v>
      </c>
      <c r="BF2860">
        <v>20</v>
      </c>
    </row>
    <row r="2861" spans="56:58" x14ac:dyDescent="0.3">
      <c r="BD2861" t="s">
        <v>11523</v>
      </c>
      <c r="BE2861" t="s">
        <v>8232</v>
      </c>
      <c r="BF2861">
        <v>25</v>
      </c>
    </row>
    <row r="2862" spans="56:58" x14ac:dyDescent="0.3">
      <c r="BD2862" t="s">
        <v>11524</v>
      </c>
      <c r="BE2862" t="s">
        <v>8232</v>
      </c>
      <c r="BF2862">
        <v>25</v>
      </c>
    </row>
    <row r="2863" spans="56:58" x14ac:dyDescent="0.3">
      <c r="BD2863" t="s">
        <v>11525</v>
      </c>
      <c r="BE2863" t="s">
        <v>8232</v>
      </c>
      <c r="BF2863">
        <v>25</v>
      </c>
    </row>
    <row r="2864" spans="56:58" x14ac:dyDescent="0.3">
      <c r="BD2864" t="s">
        <v>11539</v>
      </c>
      <c r="BE2864" t="s">
        <v>8232</v>
      </c>
      <c r="BF2864">
        <v>25</v>
      </c>
    </row>
    <row r="2865" spans="56:58" x14ac:dyDescent="0.3">
      <c r="BD2865" t="s">
        <v>11545</v>
      </c>
      <c r="BE2865" t="s">
        <v>8232</v>
      </c>
      <c r="BF2865">
        <v>25</v>
      </c>
    </row>
    <row r="2866" spans="56:58" x14ac:dyDescent="0.3">
      <c r="BD2866" t="s">
        <v>11550</v>
      </c>
      <c r="BE2866" t="s">
        <v>8282</v>
      </c>
      <c r="BF2866">
        <v>15</v>
      </c>
    </row>
    <row r="2867" spans="56:58" x14ac:dyDescent="0.3">
      <c r="BD2867" t="s">
        <v>11551</v>
      </c>
      <c r="BE2867" t="s">
        <v>8232</v>
      </c>
      <c r="BF2867">
        <v>25</v>
      </c>
    </row>
    <row r="2868" spans="56:58" x14ac:dyDescent="0.3">
      <c r="BD2868" t="s">
        <v>11622</v>
      </c>
      <c r="BE2868" t="s">
        <v>8232</v>
      </c>
      <c r="BF2868">
        <v>25</v>
      </c>
    </row>
    <row r="2869" spans="56:58" x14ac:dyDescent="0.3">
      <c r="BD2869" t="s">
        <v>11623</v>
      </c>
      <c r="BE2869" t="s">
        <v>8237</v>
      </c>
      <c r="BF2869">
        <v>20</v>
      </c>
    </row>
    <row r="2870" spans="56:58" x14ac:dyDescent="0.3">
      <c r="BD2870" t="s">
        <v>11631</v>
      </c>
      <c r="BE2870" t="s">
        <v>8232</v>
      </c>
      <c r="BF2870">
        <v>25</v>
      </c>
    </row>
    <row r="2871" spans="56:58" x14ac:dyDescent="0.3">
      <c r="BD2871" t="s">
        <v>11656</v>
      </c>
      <c r="BE2871" t="s">
        <v>8232</v>
      </c>
      <c r="BF2871">
        <v>25</v>
      </c>
    </row>
    <row r="2872" spans="56:58" x14ac:dyDescent="0.3">
      <c r="BD2872" t="s">
        <v>11775</v>
      </c>
      <c r="BE2872" t="s">
        <v>8232</v>
      </c>
      <c r="BF2872">
        <v>25</v>
      </c>
    </row>
    <row r="2873" spans="56:58" x14ac:dyDescent="0.3">
      <c r="BD2873" t="s">
        <v>11791</v>
      </c>
      <c r="BE2873" t="s">
        <v>8232</v>
      </c>
      <c r="BF2873">
        <v>25</v>
      </c>
    </row>
    <row r="2874" spans="56:58" x14ac:dyDescent="0.3">
      <c r="BD2874" t="s">
        <v>11879</v>
      </c>
      <c r="BE2874" t="s">
        <v>8232</v>
      </c>
      <c r="BF2874">
        <v>25</v>
      </c>
    </row>
    <row r="2875" spans="56:58" x14ac:dyDescent="0.3">
      <c r="BD2875" t="s">
        <v>11907</v>
      </c>
      <c r="BE2875" t="s">
        <v>8232</v>
      </c>
      <c r="BF2875">
        <v>25</v>
      </c>
    </row>
    <row r="2876" spans="56:58" x14ac:dyDescent="0.3">
      <c r="BD2876" t="s">
        <v>11981</v>
      </c>
      <c r="BE2876" t="s">
        <v>8232</v>
      </c>
      <c r="BF2876">
        <v>25</v>
      </c>
    </row>
    <row r="2877" spans="56:58" x14ac:dyDescent="0.3">
      <c r="BD2877" t="s">
        <v>11984</v>
      </c>
      <c r="BE2877" t="s">
        <v>8232</v>
      </c>
      <c r="BF2877">
        <v>25</v>
      </c>
    </row>
    <row r="2878" spans="56:58" x14ac:dyDescent="0.3">
      <c r="BD2878" t="s">
        <v>12022</v>
      </c>
      <c r="BE2878" t="s">
        <v>8232</v>
      </c>
      <c r="BF2878">
        <v>25</v>
      </c>
    </row>
    <row r="2879" spans="56:58" x14ac:dyDescent="0.3">
      <c r="BD2879" t="s">
        <v>12093</v>
      </c>
      <c r="BE2879" t="s">
        <v>8232</v>
      </c>
      <c r="BF2879">
        <v>25</v>
      </c>
    </row>
    <row r="2880" spans="56:58" x14ac:dyDescent="0.3">
      <c r="BD2880" t="s">
        <v>12302</v>
      </c>
      <c r="BE2880" t="s">
        <v>8232</v>
      </c>
      <c r="BF2880">
        <v>25</v>
      </c>
    </row>
    <row r="2881" spans="56:58" x14ac:dyDescent="0.3">
      <c r="BD2881" t="s">
        <v>12378</v>
      </c>
      <c r="BE2881" t="s">
        <v>8232</v>
      </c>
      <c r="BF2881">
        <v>25</v>
      </c>
    </row>
    <row r="2882" spans="56:58" x14ac:dyDescent="0.3">
      <c r="BD2882" t="s">
        <v>12432</v>
      </c>
      <c r="BE2882" t="s">
        <v>8282</v>
      </c>
      <c r="BF2882">
        <v>15</v>
      </c>
    </row>
    <row r="2883" spans="56:58" x14ac:dyDescent="0.3">
      <c r="BD2883" t="s">
        <v>12463</v>
      </c>
      <c r="BE2883" t="s">
        <v>8232</v>
      </c>
      <c r="BF2883">
        <v>25</v>
      </c>
    </row>
    <row r="2884" spans="56:58" x14ac:dyDescent="0.3">
      <c r="BD2884" t="s">
        <v>12503</v>
      </c>
      <c r="BE2884" t="s">
        <v>8232</v>
      </c>
      <c r="BF2884">
        <v>25</v>
      </c>
    </row>
    <row r="2885" spans="56:58" x14ac:dyDescent="0.3">
      <c r="BD2885" t="s">
        <v>12547</v>
      </c>
      <c r="BE2885" t="s">
        <v>8282</v>
      </c>
      <c r="BF2885">
        <v>15</v>
      </c>
    </row>
    <row r="2886" spans="56:58" x14ac:dyDescent="0.3">
      <c r="BD2886" t="s">
        <v>12548</v>
      </c>
      <c r="BE2886" t="s">
        <v>8237</v>
      </c>
      <c r="BF2886">
        <v>20</v>
      </c>
    </row>
    <row r="2887" spans="56:58" x14ac:dyDescent="0.3">
      <c r="BD2887" t="s">
        <v>12551</v>
      </c>
      <c r="BE2887" t="s">
        <v>8232</v>
      </c>
      <c r="BF2887">
        <v>25</v>
      </c>
    </row>
    <row r="2888" spans="56:58" x14ac:dyDescent="0.3">
      <c r="BD2888" t="s">
        <v>12552</v>
      </c>
      <c r="BE2888" t="s">
        <v>8232</v>
      </c>
      <c r="BF2888">
        <v>25</v>
      </c>
    </row>
    <row r="2889" spans="56:58" x14ac:dyDescent="0.3">
      <c r="BD2889" t="s">
        <v>12553</v>
      </c>
      <c r="BE2889" t="s">
        <v>8232</v>
      </c>
      <c r="BF2889">
        <v>25</v>
      </c>
    </row>
    <row r="2890" spans="56:58" x14ac:dyDescent="0.3">
      <c r="BD2890" t="s">
        <v>12571</v>
      </c>
      <c r="BE2890" t="s">
        <v>8367</v>
      </c>
      <c r="BF2890">
        <v>0</v>
      </c>
    </row>
    <row r="2891" spans="56:58" x14ac:dyDescent="0.3">
      <c r="BD2891" t="s">
        <v>12573</v>
      </c>
      <c r="BE2891" t="s">
        <v>8232</v>
      </c>
      <c r="BF2891">
        <v>25</v>
      </c>
    </row>
    <row r="2892" spans="56:58" x14ac:dyDescent="0.3">
      <c r="BD2892" t="s">
        <v>12582</v>
      </c>
      <c r="BE2892" t="s">
        <v>8232</v>
      </c>
      <c r="BF2892">
        <v>25</v>
      </c>
    </row>
    <row r="2893" spans="56:58" x14ac:dyDescent="0.3">
      <c r="BD2893" t="s">
        <v>12609</v>
      </c>
      <c r="BE2893" t="s">
        <v>8232</v>
      </c>
      <c r="BF2893">
        <v>25</v>
      </c>
    </row>
    <row r="2894" spans="56:58" x14ac:dyDescent="0.3">
      <c r="BD2894" t="s">
        <v>12618</v>
      </c>
      <c r="BE2894" t="s">
        <v>8232</v>
      </c>
      <c r="BF2894">
        <v>25</v>
      </c>
    </row>
    <row r="2895" spans="56:58" x14ac:dyDescent="0.3">
      <c r="BD2895" t="s">
        <v>12642</v>
      </c>
      <c r="BE2895" t="s">
        <v>8232</v>
      </c>
      <c r="BF2895">
        <v>25</v>
      </c>
    </row>
    <row r="2896" spans="56:58" x14ac:dyDescent="0.3">
      <c r="BD2896" t="s">
        <v>12660</v>
      </c>
      <c r="BE2896" t="s">
        <v>8232</v>
      </c>
      <c r="BF2896">
        <v>25</v>
      </c>
    </row>
    <row r="2897" spans="56:58" x14ac:dyDescent="0.3">
      <c r="BD2897" t="s">
        <v>12722</v>
      </c>
      <c r="BE2897" t="s">
        <v>8232</v>
      </c>
      <c r="BF2897">
        <v>25</v>
      </c>
    </row>
    <row r="2898" spans="56:58" x14ac:dyDescent="0.3">
      <c r="BD2898" t="s">
        <v>12728</v>
      </c>
      <c r="BE2898" t="s">
        <v>8232</v>
      </c>
      <c r="BF2898">
        <v>25</v>
      </c>
    </row>
    <row r="2899" spans="56:58" x14ac:dyDescent="0.3">
      <c r="BD2899" t="s">
        <v>12843</v>
      </c>
      <c r="BE2899" t="s">
        <v>8232</v>
      </c>
      <c r="BF2899">
        <v>25</v>
      </c>
    </row>
    <row r="2900" spans="56:58" x14ac:dyDescent="0.3">
      <c r="BD2900" t="s">
        <v>12844</v>
      </c>
      <c r="BE2900" t="s">
        <v>8232</v>
      </c>
      <c r="BF2900">
        <v>25</v>
      </c>
    </row>
    <row r="2901" spans="56:58" x14ac:dyDescent="0.3">
      <c r="BD2901" t="s">
        <v>12892</v>
      </c>
      <c r="BE2901" t="s">
        <v>8232</v>
      </c>
      <c r="BF2901">
        <v>25</v>
      </c>
    </row>
    <row r="2902" spans="56:58" x14ac:dyDescent="0.3">
      <c r="BD2902" t="s">
        <v>12903</v>
      </c>
      <c r="BE2902" t="s">
        <v>8232</v>
      </c>
      <c r="BF2902">
        <v>25</v>
      </c>
    </row>
    <row r="2903" spans="56:58" x14ac:dyDescent="0.3">
      <c r="BD2903" t="s">
        <v>12907</v>
      </c>
      <c r="BE2903" t="s">
        <v>8232</v>
      </c>
      <c r="BF2903">
        <v>25</v>
      </c>
    </row>
    <row r="2904" spans="56:58" x14ac:dyDescent="0.3">
      <c r="BD2904" t="s">
        <v>12910</v>
      </c>
      <c r="BE2904" t="s">
        <v>8232</v>
      </c>
      <c r="BF2904">
        <v>25</v>
      </c>
    </row>
    <row r="2905" spans="56:58" x14ac:dyDescent="0.3">
      <c r="BD2905" t="s">
        <v>12914</v>
      </c>
      <c r="BE2905" t="s">
        <v>8232</v>
      </c>
      <c r="BF2905">
        <v>25</v>
      </c>
    </row>
    <row r="2906" spans="56:58" x14ac:dyDescent="0.3">
      <c r="BD2906" t="s">
        <v>12997</v>
      </c>
      <c r="BE2906" t="s">
        <v>8232</v>
      </c>
      <c r="BF2906">
        <v>25</v>
      </c>
    </row>
    <row r="2907" spans="56:58" x14ac:dyDescent="0.3">
      <c r="BD2907" t="s">
        <v>13076</v>
      </c>
      <c r="BE2907" t="s">
        <v>8237</v>
      </c>
      <c r="BF2907">
        <v>20</v>
      </c>
    </row>
    <row r="2908" spans="56:58" x14ac:dyDescent="0.3">
      <c r="BD2908" t="s">
        <v>13097</v>
      </c>
      <c r="BE2908" t="s">
        <v>8232</v>
      </c>
      <c r="BF2908">
        <v>25</v>
      </c>
    </row>
    <row r="2909" spans="56:58" x14ac:dyDescent="0.3">
      <c r="BD2909" t="s">
        <v>13101</v>
      </c>
      <c r="BE2909" t="s">
        <v>8232</v>
      </c>
      <c r="BF2909">
        <v>25</v>
      </c>
    </row>
    <row r="2910" spans="56:58" x14ac:dyDescent="0.3">
      <c r="BD2910" t="s">
        <v>13152</v>
      </c>
      <c r="BE2910" t="s">
        <v>8232</v>
      </c>
      <c r="BF2910">
        <v>25</v>
      </c>
    </row>
    <row r="2911" spans="56:58" x14ac:dyDescent="0.3">
      <c r="BD2911" t="s">
        <v>13186</v>
      </c>
      <c r="BE2911" t="s">
        <v>8232</v>
      </c>
      <c r="BF2911">
        <v>25</v>
      </c>
    </row>
    <row r="2912" spans="56:58" x14ac:dyDescent="0.3">
      <c r="BD2912" t="s">
        <v>13253</v>
      </c>
      <c r="BE2912" t="s">
        <v>8232</v>
      </c>
      <c r="BF2912">
        <v>25</v>
      </c>
    </row>
    <row r="2913" spans="56:58" x14ac:dyDescent="0.3">
      <c r="BD2913" t="s">
        <v>13259</v>
      </c>
      <c r="BE2913" t="s">
        <v>8232</v>
      </c>
      <c r="BF2913">
        <v>25</v>
      </c>
    </row>
    <row r="2914" spans="56:58" x14ac:dyDescent="0.3">
      <c r="BD2914" t="s">
        <v>13287</v>
      </c>
      <c r="BE2914" t="s">
        <v>8237</v>
      </c>
      <c r="BF2914">
        <v>20</v>
      </c>
    </row>
    <row r="2915" spans="56:58" x14ac:dyDescent="0.3">
      <c r="BD2915" t="s">
        <v>13291</v>
      </c>
      <c r="BE2915" t="s">
        <v>8232</v>
      </c>
      <c r="BF2915">
        <v>25</v>
      </c>
    </row>
    <row r="2916" spans="56:58" x14ac:dyDescent="0.3">
      <c r="BD2916" t="s">
        <v>13292</v>
      </c>
      <c r="BE2916" t="s">
        <v>8232</v>
      </c>
      <c r="BF2916">
        <v>25</v>
      </c>
    </row>
    <row r="2917" spans="56:58" x14ac:dyDescent="0.3">
      <c r="BD2917" t="s">
        <v>13295</v>
      </c>
      <c r="BE2917" t="s">
        <v>8232</v>
      </c>
      <c r="BF2917">
        <v>25</v>
      </c>
    </row>
    <row r="2918" spans="56:58" x14ac:dyDescent="0.3">
      <c r="BD2918" t="s">
        <v>13297</v>
      </c>
      <c r="BE2918" t="s">
        <v>8232</v>
      </c>
      <c r="BF2918">
        <v>25</v>
      </c>
    </row>
    <row r="2919" spans="56:58" x14ac:dyDescent="0.3">
      <c r="BD2919" t="s">
        <v>13353</v>
      </c>
      <c r="BE2919" t="s">
        <v>8237</v>
      </c>
      <c r="BF2919">
        <v>20</v>
      </c>
    </row>
    <row r="2920" spans="56:58" x14ac:dyDescent="0.3">
      <c r="BD2920" t="s">
        <v>13388</v>
      </c>
      <c r="BE2920" t="s">
        <v>8232</v>
      </c>
      <c r="BF2920">
        <v>25</v>
      </c>
    </row>
    <row r="2921" spans="56:58" x14ac:dyDescent="0.3">
      <c r="BD2921" t="s">
        <v>13432</v>
      </c>
      <c r="BE2921" t="s">
        <v>8232</v>
      </c>
      <c r="BF2921">
        <v>25</v>
      </c>
    </row>
    <row r="2922" spans="56:58" x14ac:dyDescent="0.3">
      <c r="BD2922" t="s">
        <v>13450</v>
      </c>
      <c r="BE2922" t="s">
        <v>8282</v>
      </c>
      <c r="BF2922">
        <v>15</v>
      </c>
    </row>
    <row r="2923" spans="56:58" x14ac:dyDescent="0.3">
      <c r="BD2923" t="s">
        <v>13633</v>
      </c>
      <c r="BE2923" t="s">
        <v>8232</v>
      </c>
      <c r="BF2923">
        <v>25</v>
      </c>
    </row>
    <row r="2924" spans="56:58" x14ac:dyDescent="0.3">
      <c r="BD2924" t="s">
        <v>13634</v>
      </c>
      <c r="BE2924" t="s">
        <v>8232</v>
      </c>
      <c r="BF2924">
        <v>25</v>
      </c>
    </row>
    <row r="2925" spans="56:58" x14ac:dyDescent="0.3">
      <c r="BD2925" t="s">
        <v>13643</v>
      </c>
      <c r="BE2925" t="s">
        <v>8232</v>
      </c>
      <c r="BF2925">
        <v>25</v>
      </c>
    </row>
    <row r="2926" spans="56:58" x14ac:dyDescent="0.3">
      <c r="BD2926" t="s">
        <v>13649</v>
      </c>
      <c r="BE2926" t="s">
        <v>8232</v>
      </c>
      <c r="BF2926">
        <v>25</v>
      </c>
    </row>
    <row r="2927" spans="56:58" x14ac:dyDescent="0.3">
      <c r="BD2927" t="s">
        <v>13651</v>
      </c>
      <c r="BE2927" t="s">
        <v>8282</v>
      </c>
      <c r="BF2927">
        <v>15</v>
      </c>
    </row>
    <row r="2928" spans="56:58" x14ac:dyDescent="0.3">
      <c r="BD2928" t="s">
        <v>13653</v>
      </c>
      <c r="BE2928" t="s">
        <v>8232</v>
      </c>
      <c r="BF2928">
        <v>25</v>
      </c>
    </row>
    <row r="2929" spans="56:58" x14ac:dyDescent="0.3">
      <c r="BD2929" t="s">
        <v>13655</v>
      </c>
      <c r="BE2929" t="s">
        <v>8232</v>
      </c>
      <c r="BF2929">
        <v>25</v>
      </c>
    </row>
    <row r="2930" spans="56:58" x14ac:dyDescent="0.3">
      <c r="BD2930" t="s">
        <v>13658</v>
      </c>
      <c r="BE2930" t="s">
        <v>8232</v>
      </c>
      <c r="BF2930">
        <v>25</v>
      </c>
    </row>
    <row r="2931" spans="56:58" x14ac:dyDescent="0.3">
      <c r="BD2931" t="s">
        <v>13661</v>
      </c>
      <c r="BE2931" t="s">
        <v>8237</v>
      </c>
      <c r="BF2931">
        <v>20</v>
      </c>
    </row>
    <row r="2932" spans="56:58" x14ac:dyDescent="0.3">
      <c r="BD2932" t="s">
        <v>13665</v>
      </c>
      <c r="BE2932" t="s">
        <v>8232</v>
      </c>
      <c r="BF2932">
        <v>25</v>
      </c>
    </row>
    <row r="2933" spans="56:58" x14ac:dyDescent="0.3">
      <c r="BD2933" t="s">
        <v>13668</v>
      </c>
      <c r="BE2933" t="s">
        <v>8232</v>
      </c>
      <c r="BF2933">
        <v>25</v>
      </c>
    </row>
    <row r="2934" spans="56:58" x14ac:dyDescent="0.3">
      <c r="BD2934" t="s">
        <v>13669</v>
      </c>
      <c r="BE2934" t="s">
        <v>8232</v>
      </c>
      <c r="BF2934">
        <v>25</v>
      </c>
    </row>
    <row r="2935" spans="56:58" x14ac:dyDescent="0.3">
      <c r="BD2935" t="s">
        <v>13672</v>
      </c>
      <c r="BE2935" t="s">
        <v>8232</v>
      </c>
      <c r="BF2935">
        <v>25</v>
      </c>
    </row>
    <row r="2936" spans="56:58" x14ac:dyDescent="0.3">
      <c r="BD2936" t="s">
        <v>13673</v>
      </c>
      <c r="BE2936" t="s">
        <v>8232</v>
      </c>
      <c r="BF2936">
        <v>25</v>
      </c>
    </row>
    <row r="2937" spans="56:58" x14ac:dyDescent="0.3">
      <c r="BD2937" t="s">
        <v>13675</v>
      </c>
      <c r="BE2937" t="s">
        <v>8232</v>
      </c>
      <c r="BF2937">
        <v>25</v>
      </c>
    </row>
    <row r="2938" spans="56:58" x14ac:dyDescent="0.3">
      <c r="BD2938" t="s">
        <v>13677</v>
      </c>
      <c r="BE2938" t="s">
        <v>8232</v>
      </c>
      <c r="BF2938">
        <v>25</v>
      </c>
    </row>
    <row r="2939" spans="56:58" x14ac:dyDescent="0.3">
      <c r="BD2939" t="s">
        <v>13679</v>
      </c>
      <c r="BE2939" t="s">
        <v>8232</v>
      </c>
      <c r="BF2939">
        <v>25</v>
      </c>
    </row>
    <row r="2940" spans="56:58" x14ac:dyDescent="0.3">
      <c r="BD2940" t="s">
        <v>13685</v>
      </c>
      <c r="BE2940" t="s">
        <v>8232</v>
      </c>
      <c r="BF2940">
        <v>25</v>
      </c>
    </row>
    <row r="2941" spans="56:58" x14ac:dyDescent="0.3">
      <c r="BD2941" t="s">
        <v>13690</v>
      </c>
      <c r="BE2941" t="s">
        <v>8232</v>
      </c>
      <c r="BF2941">
        <v>25</v>
      </c>
    </row>
    <row r="2942" spans="56:58" x14ac:dyDescent="0.3">
      <c r="BD2942" t="s">
        <v>13692</v>
      </c>
      <c r="BE2942" t="s">
        <v>8232</v>
      </c>
      <c r="BF2942">
        <v>25</v>
      </c>
    </row>
    <row r="2943" spans="56:58" x14ac:dyDescent="0.3">
      <c r="BD2943" t="s">
        <v>13693</v>
      </c>
      <c r="BE2943" t="s">
        <v>8232</v>
      </c>
      <c r="BF2943">
        <v>25</v>
      </c>
    </row>
    <row r="2944" spans="56:58" x14ac:dyDescent="0.3">
      <c r="BD2944" t="s">
        <v>13694</v>
      </c>
      <c r="BE2944" t="s">
        <v>8232</v>
      </c>
      <c r="BF2944">
        <v>25</v>
      </c>
    </row>
    <row r="2945" spans="56:58" x14ac:dyDescent="0.3">
      <c r="BD2945" t="s">
        <v>13695</v>
      </c>
      <c r="BE2945" t="s">
        <v>8232</v>
      </c>
      <c r="BF2945">
        <v>25</v>
      </c>
    </row>
    <row r="2946" spans="56:58" x14ac:dyDescent="0.3">
      <c r="BD2946" t="s">
        <v>13700</v>
      </c>
      <c r="BE2946" t="s">
        <v>8232</v>
      </c>
      <c r="BF2946">
        <v>25</v>
      </c>
    </row>
    <row r="2947" spans="56:58" x14ac:dyDescent="0.3">
      <c r="BD2947" t="s">
        <v>13727</v>
      </c>
      <c r="BE2947" t="s">
        <v>8237</v>
      </c>
      <c r="BF2947">
        <v>20</v>
      </c>
    </row>
    <row r="2948" spans="56:58" x14ac:dyDescent="0.3">
      <c r="BD2948" t="s">
        <v>13733</v>
      </c>
      <c r="BE2948" t="s">
        <v>8237</v>
      </c>
      <c r="BF2948">
        <v>20</v>
      </c>
    </row>
    <row r="2949" spans="56:58" x14ac:dyDescent="0.3">
      <c r="BD2949" t="s">
        <v>13775</v>
      </c>
      <c r="BE2949" t="s">
        <v>8232</v>
      </c>
      <c r="BF2949">
        <v>25</v>
      </c>
    </row>
    <row r="2950" spans="56:58" x14ac:dyDescent="0.3">
      <c r="BD2950" t="s">
        <v>13818</v>
      </c>
      <c r="BE2950" t="s">
        <v>8232</v>
      </c>
      <c r="BF2950">
        <v>25</v>
      </c>
    </row>
    <row r="2951" spans="56:58" x14ac:dyDescent="0.3">
      <c r="BD2951" t="s">
        <v>13892</v>
      </c>
      <c r="BE2951" t="s">
        <v>8237</v>
      </c>
      <c r="BF2951">
        <v>20</v>
      </c>
    </row>
    <row r="2952" spans="56:58" x14ac:dyDescent="0.3">
      <c r="BD2952" t="s">
        <v>13906</v>
      </c>
      <c r="BE2952" t="s">
        <v>8232</v>
      </c>
      <c r="BF2952">
        <v>25</v>
      </c>
    </row>
    <row r="2953" spans="56:58" x14ac:dyDescent="0.3">
      <c r="BD2953" t="s">
        <v>13928</v>
      </c>
      <c r="BE2953" t="s">
        <v>8232</v>
      </c>
      <c r="BF2953">
        <v>25</v>
      </c>
    </row>
    <row r="2954" spans="56:58" x14ac:dyDescent="0.3">
      <c r="BD2954" t="s">
        <v>13946</v>
      </c>
      <c r="BE2954" t="s">
        <v>8232</v>
      </c>
      <c r="BF2954">
        <v>25</v>
      </c>
    </row>
    <row r="2955" spans="56:58" x14ac:dyDescent="0.3">
      <c r="BD2955" t="s">
        <v>13952</v>
      </c>
      <c r="BE2955" t="s">
        <v>8232</v>
      </c>
      <c r="BF2955">
        <v>25</v>
      </c>
    </row>
    <row r="2956" spans="56:58" x14ac:dyDescent="0.3">
      <c r="BD2956" t="s">
        <v>13968</v>
      </c>
      <c r="BE2956" t="s">
        <v>8232</v>
      </c>
      <c r="BF2956">
        <v>25</v>
      </c>
    </row>
    <row r="2957" spans="56:58" x14ac:dyDescent="0.3">
      <c r="BD2957" t="s">
        <v>13993</v>
      </c>
      <c r="BE2957" t="s">
        <v>8237</v>
      </c>
      <c r="BF2957">
        <v>20</v>
      </c>
    </row>
    <row r="2958" spans="56:58" x14ac:dyDescent="0.3">
      <c r="BD2958" t="s">
        <v>14001</v>
      </c>
      <c r="BE2958" t="s">
        <v>8232</v>
      </c>
      <c r="BF2958">
        <v>25</v>
      </c>
    </row>
    <row r="2959" spans="56:58" x14ac:dyDescent="0.3">
      <c r="BD2959" t="s">
        <v>14079</v>
      </c>
      <c r="BE2959" t="s">
        <v>8232</v>
      </c>
      <c r="BF2959">
        <v>25</v>
      </c>
    </row>
    <row r="2960" spans="56:58" x14ac:dyDescent="0.3">
      <c r="BD2960" t="s">
        <v>14111</v>
      </c>
      <c r="BE2960" t="s">
        <v>8232</v>
      </c>
      <c r="BF2960">
        <v>25</v>
      </c>
    </row>
    <row r="2961" spans="56:58" x14ac:dyDescent="0.3">
      <c r="BD2961" t="s">
        <v>14164</v>
      </c>
      <c r="BE2961" t="s">
        <v>8232</v>
      </c>
      <c r="BF2961">
        <v>25</v>
      </c>
    </row>
    <row r="2962" spans="56:58" x14ac:dyDescent="0.3">
      <c r="BD2962" t="s">
        <v>14334</v>
      </c>
      <c r="BE2962" t="s">
        <v>8232</v>
      </c>
      <c r="BF2962">
        <v>25</v>
      </c>
    </row>
    <row r="2963" spans="56:58" x14ac:dyDescent="0.3">
      <c r="BD2963" t="s">
        <v>14364</v>
      </c>
      <c r="BE2963" t="s">
        <v>8232</v>
      </c>
      <c r="BF2963">
        <v>25</v>
      </c>
    </row>
    <row r="2964" spans="56:58" x14ac:dyDescent="0.3">
      <c r="BD2964" t="s">
        <v>14365</v>
      </c>
      <c r="BE2964" t="s">
        <v>8237</v>
      </c>
      <c r="BF2964">
        <v>20</v>
      </c>
    </row>
    <row r="2965" spans="56:58" x14ac:dyDescent="0.3">
      <c r="BD2965" t="s">
        <v>14372</v>
      </c>
      <c r="BE2965" t="s">
        <v>8232</v>
      </c>
      <c r="BF2965">
        <v>25</v>
      </c>
    </row>
    <row r="2966" spans="56:58" x14ac:dyDescent="0.3">
      <c r="BD2966" t="s">
        <v>14381</v>
      </c>
      <c r="BE2966" t="s">
        <v>8232</v>
      </c>
      <c r="BF2966">
        <v>25</v>
      </c>
    </row>
    <row r="2967" spans="56:58" x14ac:dyDescent="0.3">
      <c r="BD2967" t="s">
        <v>14383</v>
      </c>
      <c r="BE2967" t="s">
        <v>8237</v>
      </c>
      <c r="BF2967">
        <v>20</v>
      </c>
    </row>
    <row r="2968" spans="56:58" x14ac:dyDescent="0.3">
      <c r="BD2968" t="s">
        <v>14454</v>
      </c>
      <c r="BE2968" t="s">
        <v>8232</v>
      </c>
      <c r="BF2968">
        <v>25</v>
      </c>
    </row>
    <row r="2969" spans="56:58" x14ac:dyDescent="0.3">
      <c r="BD2969" t="s">
        <v>14456</v>
      </c>
      <c r="BE2969" t="s">
        <v>8232</v>
      </c>
      <c r="BF2969">
        <v>25</v>
      </c>
    </row>
    <row r="2970" spans="56:58" x14ac:dyDescent="0.3">
      <c r="BD2970" t="s">
        <v>14459</v>
      </c>
      <c r="BE2970" t="s">
        <v>8232</v>
      </c>
      <c r="BF2970">
        <v>25</v>
      </c>
    </row>
    <row r="2971" spans="56:58" x14ac:dyDescent="0.3">
      <c r="BD2971" t="s">
        <v>14491</v>
      </c>
      <c r="BE2971" t="s">
        <v>8232</v>
      </c>
      <c r="BF2971">
        <v>25</v>
      </c>
    </row>
    <row r="2972" spans="56:58" x14ac:dyDescent="0.3">
      <c r="BD2972" t="s">
        <v>14507</v>
      </c>
      <c r="BE2972" t="s">
        <v>8232</v>
      </c>
      <c r="BF2972">
        <v>25</v>
      </c>
    </row>
    <row r="2973" spans="56:58" x14ac:dyDescent="0.3">
      <c r="BD2973" t="s">
        <v>14632</v>
      </c>
      <c r="BE2973" t="s">
        <v>8232</v>
      </c>
      <c r="BF2973">
        <v>25</v>
      </c>
    </row>
    <row r="2974" spans="56:58" x14ac:dyDescent="0.3">
      <c r="BD2974" t="s">
        <v>14635</v>
      </c>
      <c r="BE2974" t="s">
        <v>8232</v>
      </c>
      <c r="BF2974">
        <v>25</v>
      </c>
    </row>
    <row r="2975" spans="56:58" x14ac:dyDescent="0.3">
      <c r="BD2975" t="s">
        <v>14684</v>
      </c>
      <c r="BE2975" t="s">
        <v>8232</v>
      </c>
      <c r="BF2975">
        <v>25</v>
      </c>
    </row>
    <row r="2976" spans="56:58" x14ac:dyDescent="0.3">
      <c r="BD2976" t="s">
        <v>14688</v>
      </c>
      <c r="BE2976" t="s">
        <v>8232</v>
      </c>
      <c r="BF2976">
        <v>25</v>
      </c>
    </row>
    <row r="2977" spans="56:58" x14ac:dyDescent="0.3">
      <c r="BD2977" t="s">
        <v>14784</v>
      </c>
      <c r="BE2977" t="s">
        <v>8232</v>
      </c>
      <c r="BF2977">
        <v>25</v>
      </c>
    </row>
    <row r="2978" spans="56:58" x14ac:dyDescent="0.3">
      <c r="BD2978" t="s">
        <v>14797</v>
      </c>
      <c r="BE2978" t="s">
        <v>8232</v>
      </c>
      <c r="BF2978">
        <v>25</v>
      </c>
    </row>
    <row r="2979" spans="56:58" x14ac:dyDescent="0.3">
      <c r="BD2979" t="s">
        <v>14824</v>
      </c>
      <c r="BE2979" t="s">
        <v>8232</v>
      </c>
      <c r="BF2979">
        <v>25</v>
      </c>
    </row>
    <row r="2980" spans="56:58" x14ac:dyDescent="0.3">
      <c r="BD2980" t="s">
        <v>14825</v>
      </c>
      <c r="BE2980" t="s">
        <v>8237</v>
      </c>
      <c r="BF2980">
        <v>20</v>
      </c>
    </row>
    <row r="2981" spans="56:58" x14ac:dyDescent="0.3">
      <c r="BD2981" t="s">
        <v>14831</v>
      </c>
      <c r="BE2981" t="s">
        <v>8232</v>
      </c>
      <c r="BF2981">
        <v>25</v>
      </c>
    </row>
    <row r="2982" spans="56:58" x14ac:dyDescent="0.3">
      <c r="BD2982" t="s">
        <v>14832</v>
      </c>
      <c r="BE2982" t="s">
        <v>8232</v>
      </c>
      <c r="BF2982">
        <v>25</v>
      </c>
    </row>
    <row r="2983" spans="56:58" x14ac:dyDescent="0.3">
      <c r="BD2983" t="s">
        <v>14835</v>
      </c>
      <c r="BE2983" t="s">
        <v>8232</v>
      </c>
      <c r="BF2983">
        <v>25</v>
      </c>
    </row>
    <row r="2984" spans="56:58" x14ac:dyDescent="0.3">
      <c r="BD2984" t="s">
        <v>14836</v>
      </c>
      <c r="BE2984" t="s">
        <v>8232</v>
      </c>
      <c r="BF2984">
        <v>25</v>
      </c>
    </row>
    <row r="2985" spans="56:58" x14ac:dyDescent="0.3">
      <c r="BD2985" t="s">
        <v>14839</v>
      </c>
      <c r="BE2985" t="s">
        <v>8232</v>
      </c>
      <c r="BF2985">
        <v>25</v>
      </c>
    </row>
    <row r="2986" spans="56:58" x14ac:dyDescent="0.3">
      <c r="BD2986" t="s">
        <v>14840</v>
      </c>
      <c r="BE2986" t="s">
        <v>8232</v>
      </c>
      <c r="BF2986">
        <v>25</v>
      </c>
    </row>
    <row r="2987" spans="56:58" x14ac:dyDescent="0.3">
      <c r="BD2987" t="s">
        <v>14841</v>
      </c>
      <c r="BE2987" t="s">
        <v>8237</v>
      </c>
      <c r="BF2987">
        <v>20</v>
      </c>
    </row>
    <row r="2988" spans="56:58" x14ac:dyDescent="0.3">
      <c r="BD2988" t="s">
        <v>14846</v>
      </c>
      <c r="BE2988" t="s">
        <v>8232</v>
      </c>
      <c r="BF2988">
        <v>25</v>
      </c>
    </row>
    <row r="2989" spans="56:58" x14ac:dyDescent="0.3">
      <c r="BD2989" t="s">
        <v>14851</v>
      </c>
      <c r="BE2989" t="s">
        <v>8232</v>
      </c>
      <c r="BF2989">
        <v>25</v>
      </c>
    </row>
    <row r="2990" spans="56:58" x14ac:dyDescent="0.3">
      <c r="BD2990" t="s">
        <v>14853</v>
      </c>
      <c r="BE2990" t="s">
        <v>8232</v>
      </c>
      <c r="BF2990">
        <v>25</v>
      </c>
    </row>
    <row r="2991" spans="56:58" x14ac:dyDescent="0.3">
      <c r="BD2991" t="s">
        <v>14854</v>
      </c>
      <c r="BE2991" t="s">
        <v>8232</v>
      </c>
      <c r="BF2991">
        <v>25</v>
      </c>
    </row>
    <row r="2992" spans="56:58" x14ac:dyDescent="0.3">
      <c r="BD2992" t="s">
        <v>14855</v>
      </c>
      <c r="BE2992" t="s">
        <v>8232</v>
      </c>
      <c r="BF2992">
        <v>25</v>
      </c>
    </row>
    <row r="2993" spans="56:58" x14ac:dyDescent="0.3">
      <c r="BD2993" t="s">
        <v>14859</v>
      </c>
      <c r="BE2993" t="s">
        <v>8232</v>
      </c>
      <c r="BF2993">
        <v>25</v>
      </c>
    </row>
    <row r="2994" spans="56:58" x14ac:dyDescent="0.3">
      <c r="BD2994" t="s">
        <v>14878</v>
      </c>
      <c r="BE2994" t="s">
        <v>8232</v>
      </c>
      <c r="BF2994">
        <v>25</v>
      </c>
    </row>
    <row r="2995" spans="56:58" x14ac:dyDescent="0.3">
      <c r="BD2995" t="s">
        <v>14883</v>
      </c>
      <c r="BE2995" t="s">
        <v>8232</v>
      </c>
      <c r="BF2995">
        <v>25</v>
      </c>
    </row>
    <row r="2996" spans="56:58" x14ac:dyDescent="0.3">
      <c r="BD2996" t="s">
        <v>15271</v>
      </c>
      <c r="BE2996" t="s">
        <v>8232</v>
      </c>
      <c r="BF2996">
        <v>25</v>
      </c>
    </row>
    <row r="2997" spans="56:58" x14ac:dyDescent="0.3">
      <c r="BD2997" t="s">
        <v>15272</v>
      </c>
      <c r="BE2997" t="s">
        <v>8232</v>
      </c>
      <c r="BF2997">
        <v>25</v>
      </c>
    </row>
    <row r="2998" spans="56:58" x14ac:dyDescent="0.3">
      <c r="BD2998" t="s">
        <v>8298</v>
      </c>
      <c r="BE2998" t="s">
        <v>8232</v>
      </c>
      <c r="BF2998">
        <v>25</v>
      </c>
    </row>
    <row r="2999" spans="56:58" x14ac:dyDescent="0.3">
      <c r="BD2999" t="s">
        <v>8347</v>
      </c>
      <c r="BE2999" t="s">
        <v>8232</v>
      </c>
      <c r="BF2999">
        <v>25</v>
      </c>
    </row>
    <row r="3000" spans="56:58" x14ac:dyDescent="0.3">
      <c r="BD3000" t="s">
        <v>8405</v>
      </c>
      <c r="BE3000" t="s">
        <v>8237</v>
      </c>
      <c r="BF3000">
        <v>20</v>
      </c>
    </row>
    <row r="3001" spans="56:58" x14ac:dyDescent="0.3">
      <c r="BD3001" t="s">
        <v>8406</v>
      </c>
      <c r="BE3001" t="s">
        <v>8232</v>
      </c>
      <c r="BF3001">
        <v>25</v>
      </c>
    </row>
    <row r="3002" spans="56:58" x14ac:dyDescent="0.3">
      <c r="BD3002" t="s">
        <v>8414</v>
      </c>
      <c r="BE3002" t="s">
        <v>8232</v>
      </c>
      <c r="BF3002">
        <v>25</v>
      </c>
    </row>
    <row r="3003" spans="56:58" x14ac:dyDescent="0.3">
      <c r="BD3003" t="s">
        <v>8415</v>
      </c>
      <c r="BE3003" t="s">
        <v>8237</v>
      </c>
      <c r="BF3003">
        <v>20</v>
      </c>
    </row>
    <row r="3004" spans="56:58" x14ac:dyDescent="0.3">
      <c r="BD3004" t="s">
        <v>8416</v>
      </c>
      <c r="BE3004" t="s">
        <v>8232</v>
      </c>
      <c r="BF3004">
        <v>25</v>
      </c>
    </row>
    <row r="3005" spans="56:58" x14ac:dyDescent="0.3">
      <c r="BD3005" t="s">
        <v>8536</v>
      </c>
      <c r="BE3005" t="s">
        <v>8232</v>
      </c>
      <c r="BF3005">
        <v>25</v>
      </c>
    </row>
    <row r="3006" spans="56:58" x14ac:dyDescent="0.3">
      <c r="BD3006" t="s">
        <v>8545</v>
      </c>
      <c r="BE3006" t="s">
        <v>8237</v>
      </c>
      <c r="BF3006">
        <v>20</v>
      </c>
    </row>
    <row r="3007" spans="56:58" x14ac:dyDescent="0.3">
      <c r="BD3007" t="s">
        <v>8568</v>
      </c>
      <c r="BE3007" t="s">
        <v>8232</v>
      </c>
      <c r="BF3007">
        <v>25</v>
      </c>
    </row>
    <row r="3008" spans="56:58" x14ac:dyDescent="0.3">
      <c r="BD3008" t="s">
        <v>8583</v>
      </c>
      <c r="BE3008" t="s">
        <v>8237</v>
      </c>
      <c r="BF3008">
        <v>20</v>
      </c>
    </row>
    <row r="3009" spans="56:58" x14ac:dyDescent="0.3">
      <c r="BD3009" t="s">
        <v>8588</v>
      </c>
      <c r="BE3009" t="s">
        <v>8237</v>
      </c>
      <c r="BF3009">
        <v>20</v>
      </c>
    </row>
    <row r="3010" spans="56:58" x14ac:dyDescent="0.3">
      <c r="BD3010" t="s">
        <v>8594</v>
      </c>
      <c r="BE3010" t="s">
        <v>8232</v>
      </c>
      <c r="BF3010">
        <v>25</v>
      </c>
    </row>
    <row r="3011" spans="56:58" x14ac:dyDescent="0.3">
      <c r="BD3011" t="s">
        <v>8633</v>
      </c>
      <c r="BE3011" t="s">
        <v>8232</v>
      </c>
      <c r="BF3011">
        <v>25</v>
      </c>
    </row>
    <row r="3012" spans="56:58" x14ac:dyDescent="0.3">
      <c r="BD3012" t="s">
        <v>8670</v>
      </c>
      <c r="BE3012" t="s">
        <v>8282</v>
      </c>
      <c r="BF3012">
        <v>15</v>
      </c>
    </row>
    <row r="3013" spans="56:58" x14ac:dyDescent="0.3">
      <c r="BD3013" t="s">
        <v>8689</v>
      </c>
      <c r="BE3013" t="s">
        <v>8232</v>
      </c>
      <c r="BF3013">
        <v>25</v>
      </c>
    </row>
    <row r="3014" spans="56:58" x14ac:dyDescent="0.3">
      <c r="BD3014" t="s">
        <v>8691</v>
      </c>
      <c r="BE3014" t="s">
        <v>8232</v>
      </c>
      <c r="BF3014">
        <v>25</v>
      </c>
    </row>
    <row r="3015" spans="56:58" x14ac:dyDescent="0.3">
      <c r="BD3015" t="s">
        <v>8830</v>
      </c>
      <c r="BE3015" t="s">
        <v>8232</v>
      </c>
      <c r="BF3015">
        <v>25</v>
      </c>
    </row>
    <row r="3016" spans="56:58" x14ac:dyDescent="0.3">
      <c r="BD3016" t="s">
        <v>8873</v>
      </c>
      <c r="BE3016" t="s">
        <v>8282</v>
      </c>
      <c r="BF3016">
        <v>15</v>
      </c>
    </row>
    <row r="3017" spans="56:58" x14ac:dyDescent="0.3">
      <c r="BD3017" t="s">
        <v>8933</v>
      </c>
      <c r="BE3017" t="s">
        <v>8237</v>
      </c>
      <c r="BF3017">
        <v>20</v>
      </c>
    </row>
    <row r="3018" spans="56:58" x14ac:dyDescent="0.3">
      <c r="BD3018" t="s">
        <v>9116</v>
      </c>
      <c r="BE3018" t="s">
        <v>8282</v>
      </c>
      <c r="BF3018">
        <v>15</v>
      </c>
    </row>
    <row r="3019" spans="56:58" x14ac:dyDescent="0.3">
      <c r="BD3019" t="s">
        <v>9123</v>
      </c>
      <c r="BE3019" t="s">
        <v>8232</v>
      </c>
      <c r="BF3019">
        <v>25</v>
      </c>
    </row>
    <row r="3020" spans="56:58" x14ac:dyDescent="0.3">
      <c r="BD3020" t="s">
        <v>9124</v>
      </c>
      <c r="BE3020" t="s">
        <v>8232</v>
      </c>
      <c r="BF3020">
        <v>25</v>
      </c>
    </row>
    <row r="3021" spans="56:58" x14ac:dyDescent="0.3">
      <c r="BD3021" t="s">
        <v>9189</v>
      </c>
      <c r="BE3021" t="s">
        <v>8232</v>
      </c>
      <c r="BF3021">
        <v>25</v>
      </c>
    </row>
    <row r="3022" spans="56:58" x14ac:dyDescent="0.3">
      <c r="BD3022" t="s">
        <v>9190</v>
      </c>
      <c r="BE3022" t="s">
        <v>8232</v>
      </c>
      <c r="BF3022">
        <v>25</v>
      </c>
    </row>
    <row r="3023" spans="56:58" x14ac:dyDescent="0.3">
      <c r="BD3023" t="s">
        <v>9193</v>
      </c>
      <c r="BE3023" t="s">
        <v>8232</v>
      </c>
      <c r="BF3023">
        <v>25</v>
      </c>
    </row>
    <row r="3024" spans="56:58" x14ac:dyDescent="0.3">
      <c r="BD3024" t="s">
        <v>9224</v>
      </c>
      <c r="BE3024" t="s">
        <v>8232</v>
      </c>
      <c r="BF3024">
        <v>25</v>
      </c>
    </row>
    <row r="3025" spans="56:58" x14ac:dyDescent="0.3">
      <c r="BD3025" t="s">
        <v>9409</v>
      </c>
      <c r="BE3025" t="s">
        <v>8232</v>
      </c>
      <c r="BF3025">
        <v>25</v>
      </c>
    </row>
    <row r="3026" spans="56:58" x14ac:dyDescent="0.3">
      <c r="BD3026" t="s">
        <v>9450</v>
      </c>
      <c r="BE3026" t="s">
        <v>8232</v>
      </c>
      <c r="BF3026">
        <v>25</v>
      </c>
    </row>
    <row r="3027" spans="56:58" x14ac:dyDescent="0.3">
      <c r="BD3027" t="s">
        <v>9527</v>
      </c>
      <c r="BE3027" t="s">
        <v>8232</v>
      </c>
      <c r="BF3027">
        <v>25</v>
      </c>
    </row>
    <row r="3028" spans="56:58" x14ac:dyDescent="0.3">
      <c r="BD3028" t="s">
        <v>9531</v>
      </c>
      <c r="BE3028" t="s">
        <v>8232</v>
      </c>
      <c r="BF3028">
        <v>25</v>
      </c>
    </row>
    <row r="3029" spans="56:58" x14ac:dyDescent="0.3">
      <c r="BD3029" t="s">
        <v>9535</v>
      </c>
      <c r="BE3029" t="s">
        <v>8237</v>
      </c>
      <c r="BF3029">
        <v>20</v>
      </c>
    </row>
    <row r="3030" spans="56:58" x14ac:dyDescent="0.3">
      <c r="BD3030" t="s">
        <v>9542</v>
      </c>
      <c r="BE3030" t="s">
        <v>8232</v>
      </c>
      <c r="BF3030">
        <v>25</v>
      </c>
    </row>
    <row r="3031" spans="56:58" x14ac:dyDescent="0.3">
      <c r="BD3031" t="s">
        <v>9563</v>
      </c>
      <c r="BE3031" t="s">
        <v>8232</v>
      </c>
      <c r="BF3031">
        <v>25</v>
      </c>
    </row>
    <row r="3032" spans="56:58" x14ac:dyDescent="0.3">
      <c r="BD3032" t="s">
        <v>9643</v>
      </c>
      <c r="BE3032" t="s">
        <v>8232</v>
      </c>
      <c r="BF3032">
        <v>25</v>
      </c>
    </row>
    <row r="3033" spans="56:58" x14ac:dyDescent="0.3">
      <c r="BD3033" t="s">
        <v>9667</v>
      </c>
      <c r="BE3033" t="s">
        <v>8232</v>
      </c>
      <c r="BF3033">
        <v>25</v>
      </c>
    </row>
    <row r="3034" spans="56:58" x14ac:dyDescent="0.3">
      <c r="BD3034" t="s">
        <v>9701</v>
      </c>
      <c r="BE3034" t="s">
        <v>8232</v>
      </c>
      <c r="BF3034">
        <v>25</v>
      </c>
    </row>
    <row r="3035" spans="56:58" x14ac:dyDescent="0.3">
      <c r="BD3035" t="s">
        <v>9722</v>
      </c>
      <c r="BE3035" t="s">
        <v>8232</v>
      </c>
      <c r="BF3035">
        <v>25</v>
      </c>
    </row>
    <row r="3036" spans="56:58" x14ac:dyDescent="0.3">
      <c r="BD3036" t="s">
        <v>9732</v>
      </c>
      <c r="BE3036" t="s">
        <v>8232</v>
      </c>
      <c r="BF3036">
        <v>25</v>
      </c>
    </row>
    <row r="3037" spans="56:58" x14ac:dyDescent="0.3">
      <c r="BD3037" t="s">
        <v>9871</v>
      </c>
      <c r="BE3037" t="s">
        <v>8232</v>
      </c>
      <c r="BF3037">
        <v>25</v>
      </c>
    </row>
    <row r="3038" spans="56:58" x14ac:dyDescent="0.3">
      <c r="BD3038" t="s">
        <v>9938</v>
      </c>
      <c r="BE3038" t="s">
        <v>8232</v>
      </c>
      <c r="BF3038">
        <v>25</v>
      </c>
    </row>
    <row r="3039" spans="56:58" x14ac:dyDescent="0.3">
      <c r="BD3039" t="s">
        <v>9958</v>
      </c>
      <c r="BE3039" t="s">
        <v>8232</v>
      </c>
      <c r="BF3039">
        <v>25</v>
      </c>
    </row>
    <row r="3040" spans="56:58" x14ac:dyDescent="0.3">
      <c r="BD3040" t="s">
        <v>10035</v>
      </c>
      <c r="BE3040" t="s">
        <v>8237</v>
      </c>
      <c r="BF3040">
        <v>20</v>
      </c>
    </row>
    <row r="3041" spans="56:58" x14ac:dyDescent="0.3">
      <c r="BD3041" t="s">
        <v>10092</v>
      </c>
      <c r="BE3041" t="s">
        <v>8237</v>
      </c>
      <c r="BF3041">
        <v>20</v>
      </c>
    </row>
    <row r="3042" spans="56:58" x14ac:dyDescent="0.3">
      <c r="BD3042" t="s">
        <v>10105</v>
      </c>
      <c r="BE3042" t="s">
        <v>8232</v>
      </c>
      <c r="BF3042">
        <v>25</v>
      </c>
    </row>
    <row r="3043" spans="56:58" x14ac:dyDescent="0.3">
      <c r="BD3043" t="s">
        <v>10118</v>
      </c>
      <c r="BE3043" t="s">
        <v>8237</v>
      </c>
      <c r="BF3043">
        <v>20</v>
      </c>
    </row>
    <row r="3044" spans="56:58" x14ac:dyDescent="0.3">
      <c r="BD3044" t="s">
        <v>10130</v>
      </c>
      <c r="BE3044" t="s">
        <v>8232</v>
      </c>
      <c r="BF3044">
        <v>25</v>
      </c>
    </row>
    <row r="3045" spans="56:58" x14ac:dyDescent="0.3">
      <c r="BD3045" t="s">
        <v>10185</v>
      </c>
      <c r="BE3045" t="s">
        <v>8232</v>
      </c>
      <c r="BF3045">
        <v>25</v>
      </c>
    </row>
    <row r="3046" spans="56:58" x14ac:dyDescent="0.3">
      <c r="BD3046" t="s">
        <v>10186</v>
      </c>
      <c r="BE3046" t="s">
        <v>8232</v>
      </c>
      <c r="BF3046">
        <v>25</v>
      </c>
    </row>
    <row r="3047" spans="56:58" x14ac:dyDescent="0.3">
      <c r="BD3047" t="s">
        <v>10211</v>
      </c>
      <c r="BE3047" t="s">
        <v>8232</v>
      </c>
      <c r="BF3047">
        <v>25</v>
      </c>
    </row>
    <row r="3048" spans="56:58" x14ac:dyDescent="0.3">
      <c r="BD3048" t="s">
        <v>10279</v>
      </c>
      <c r="BE3048" t="s">
        <v>8232</v>
      </c>
      <c r="BF3048">
        <v>25</v>
      </c>
    </row>
    <row r="3049" spans="56:58" x14ac:dyDescent="0.3">
      <c r="BD3049" t="s">
        <v>10281</v>
      </c>
      <c r="BE3049" t="s">
        <v>8232</v>
      </c>
      <c r="BF3049">
        <v>25</v>
      </c>
    </row>
    <row r="3050" spans="56:58" x14ac:dyDescent="0.3">
      <c r="BD3050" t="s">
        <v>10355</v>
      </c>
      <c r="BE3050" t="s">
        <v>8232</v>
      </c>
      <c r="BF3050">
        <v>25</v>
      </c>
    </row>
    <row r="3051" spans="56:58" x14ac:dyDescent="0.3">
      <c r="BD3051" t="s">
        <v>10358</v>
      </c>
      <c r="BE3051" t="s">
        <v>8232</v>
      </c>
      <c r="BF3051">
        <v>25</v>
      </c>
    </row>
    <row r="3052" spans="56:58" x14ac:dyDescent="0.3">
      <c r="BD3052" t="s">
        <v>10359</v>
      </c>
      <c r="BE3052" t="s">
        <v>8237</v>
      </c>
      <c r="BF3052">
        <v>20</v>
      </c>
    </row>
    <row r="3053" spans="56:58" x14ac:dyDescent="0.3">
      <c r="BD3053" t="s">
        <v>10373</v>
      </c>
      <c r="BE3053" t="s">
        <v>8232</v>
      </c>
      <c r="BF3053">
        <v>25</v>
      </c>
    </row>
    <row r="3054" spans="56:58" x14ac:dyDescent="0.3">
      <c r="BD3054" t="s">
        <v>10379</v>
      </c>
      <c r="BE3054" t="s">
        <v>8232</v>
      </c>
      <c r="BF3054">
        <v>25</v>
      </c>
    </row>
    <row r="3055" spans="56:58" x14ac:dyDescent="0.3">
      <c r="BD3055" t="s">
        <v>10380</v>
      </c>
      <c r="BE3055" t="s">
        <v>8232</v>
      </c>
      <c r="BF3055">
        <v>25</v>
      </c>
    </row>
    <row r="3056" spans="56:58" x14ac:dyDescent="0.3">
      <c r="BD3056" t="s">
        <v>10381</v>
      </c>
      <c r="BE3056" t="s">
        <v>8232</v>
      </c>
      <c r="BF3056">
        <v>25</v>
      </c>
    </row>
    <row r="3057" spans="56:58" x14ac:dyDescent="0.3">
      <c r="BD3057" t="s">
        <v>10392</v>
      </c>
      <c r="BE3057" t="s">
        <v>8232</v>
      </c>
      <c r="BF3057">
        <v>25</v>
      </c>
    </row>
    <row r="3058" spans="56:58" x14ac:dyDescent="0.3">
      <c r="BD3058" t="s">
        <v>10393</v>
      </c>
      <c r="BE3058" t="s">
        <v>8232</v>
      </c>
      <c r="BF3058">
        <v>25</v>
      </c>
    </row>
    <row r="3059" spans="56:58" x14ac:dyDescent="0.3">
      <c r="BD3059" t="s">
        <v>10396</v>
      </c>
      <c r="BE3059" t="s">
        <v>8232</v>
      </c>
      <c r="BF3059">
        <v>25</v>
      </c>
    </row>
    <row r="3060" spans="56:58" x14ac:dyDescent="0.3">
      <c r="BD3060" t="s">
        <v>10399</v>
      </c>
      <c r="BE3060" t="s">
        <v>8232</v>
      </c>
      <c r="BF3060">
        <v>25</v>
      </c>
    </row>
    <row r="3061" spans="56:58" x14ac:dyDescent="0.3">
      <c r="BD3061" t="s">
        <v>10417</v>
      </c>
      <c r="BE3061" t="s">
        <v>8232</v>
      </c>
      <c r="BF3061">
        <v>25</v>
      </c>
    </row>
    <row r="3062" spans="56:58" x14ac:dyDescent="0.3">
      <c r="BD3062" t="s">
        <v>10421</v>
      </c>
      <c r="BE3062" t="s">
        <v>8237</v>
      </c>
      <c r="BF3062">
        <v>20</v>
      </c>
    </row>
    <row r="3063" spans="56:58" x14ac:dyDescent="0.3">
      <c r="BD3063" t="s">
        <v>10497</v>
      </c>
      <c r="BE3063" t="s">
        <v>8232</v>
      </c>
      <c r="BF3063">
        <v>25</v>
      </c>
    </row>
    <row r="3064" spans="56:58" x14ac:dyDescent="0.3">
      <c r="BD3064" t="s">
        <v>10596</v>
      </c>
      <c r="BE3064" t="s">
        <v>8232</v>
      </c>
      <c r="BF3064">
        <v>25</v>
      </c>
    </row>
    <row r="3065" spans="56:58" x14ac:dyDescent="0.3">
      <c r="BD3065" t="s">
        <v>10629</v>
      </c>
      <c r="BE3065" t="s">
        <v>8232</v>
      </c>
      <c r="BF3065">
        <v>25</v>
      </c>
    </row>
    <row r="3066" spans="56:58" x14ac:dyDescent="0.3">
      <c r="BD3066" t="s">
        <v>10654</v>
      </c>
      <c r="BE3066" t="s">
        <v>8232</v>
      </c>
      <c r="BF3066">
        <v>25</v>
      </c>
    </row>
    <row r="3067" spans="56:58" x14ac:dyDescent="0.3">
      <c r="BD3067" t="s">
        <v>10675</v>
      </c>
      <c r="BE3067" t="s">
        <v>8232</v>
      </c>
      <c r="BF3067">
        <v>25</v>
      </c>
    </row>
    <row r="3068" spans="56:58" x14ac:dyDescent="0.3">
      <c r="BD3068" t="s">
        <v>10746</v>
      </c>
      <c r="BE3068" t="s">
        <v>8232</v>
      </c>
      <c r="BF3068">
        <v>25</v>
      </c>
    </row>
    <row r="3069" spans="56:58" x14ac:dyDescent="0.3">
      <c r="BD3069" t="s">
        <v>10813</v>
      </c>
      <c r="BE3069" t="s">
        <v>8282</v>
      </c>
      <c r="BF3069">
        <v>15</v>
      </c>
    </row>
    <row r="3070" spans="56:58" x14ac:dyDescent="0.3">
      <c r="BD3070" t="s">
        <v>10828</v>
      </c>
      <c r="BE3070" t="s">
        <v>8232</v>
      </c>
      <c r="BF3070">
        <v>25</v>
      </c>
    </row>
    <row r="3071" spans="56:58" x14ac:dyDescent="0.3">
      <c r="BD3071" t="s">
        <v>10940</v>
      </c>
      <c r="BE3071" t="s">
        <v>8232</v>
      </c>
      <c r="BF3071">
        <v>25</v>
      </c>
    </row>
    <row r="3072" spans="56:58" x14ac:dyDescent="0.3">
      <c r="BD3072" t="s">
        <v>10944</v>
      </c>
      <c r="BE3072" t="s">
        <v>8237</v>
      </c>
      <c r="BF3072">
        <v>20</v>
      </c>
    </row>
    <row r="3073" spans="56:58" x14ac:dyDescent="0.3">
      <c r="BD3073" t="s">
        <v>10956</v>
      </c>
      <c r="BE3073" t="s">
        <v>8232</v>
      </c>
      <c r="BF3073">
        <v>25</v>
      </c>
    </row>
    <row r="3074" spans="56:58" x14ac:dyDescent="0.3">
      <c r="BD3074" t="s">
        <v>10957</v>
      </c>
      <c r="BE3074" t="s">
        <v>8232</v>
      </c>
      <c r="BF3074">
        <v>25</v>
      </c>
    </row>
    <row r="3075" spans="56:58" x14ac:dyDescent="0.3">
      <c r="BD3075" t="s">
        <v>10975</v>
      </c>
      <c r="BE3075" t="s">
        <v>8367</v>
      </c>
      <c r="BF3075">
        <v>0</v>
      </c>
    </row>
    <row r="3076" spans="56:58" x14ac:dyDescent="0.3">
      <c r="BD3076" t="s">
        <v>11007</v>
      </c>
      <c r="BE3076" t="s">
        <v>8232</v>
      </c>
      <c r="BF3076">
        <v>25</v>
      </c>
    </row>
    <row r="3077" spans="56:58" x14ac:dyDescent="0.3">
      <c r="BD3077" t="s">
        <v>11018</v>
      </c>
      <c r="BE3077" t="s">
        <v>8237</v>
      </c>
      <c r="BF3077">
        <v>20</v>
      </c>
    </row>
    <row r="3078" spans="56:58" x14ac:dyDescent="0.3">
      <c r="BD3078" t="s">
        <v>11020</v>
      </c>
      <c r="BE3078" t="s">
        <v>8232</v>
      </c>
      <c r="BF3078">
        <v>25</v>
      </c>
    </row>
    <row r="3079" spans="56:58" x14ac:dyDescent="0.3">
      <c r="BD3079" t="s">
        <v>11022</v>
      </c>
      <c r="BE3079" t="s">
        <v>8237</v>
      </c>
      <c r="BF3079">
        <v>20</v>
      </c>
    </row>
    <row r="3080" spans="56:58" x14ac:dyDescent="0.3">
      <c r="BD3080" t="s">
        <v>11037</v>
      </c>
      <c r="BE3080" t="s">
        <v>8232</v>
      </c>
      <c r="BF3080">
        <v>25</v>
      </c>
    </row>
    <row r="3081" spans="56:58" x14ac:dyDescent="0.3">
      <c r="BD3081" t="s">
        <v>11041</v>
      </c>
      <c r="BE3081" t="s">
        <v>8232</v>
      </c>
      <c r="BF3081">
        <v>25</v>
      </c>
    </row>
    <row r="3082" spans="56:58" x14ac:dyDescent="0.3">
      <c r="BD3082" t="s">
        <v>11202</v>
      </c>
      <c r="BE3082" t="s">
        <v>8232</v>
      </c>
      <c r="BF3082">
        <v>25</v>
      </c>
    </row>
    <row r="3083" spans="56:58" x14ac:dyDescent="0.3">
      <c r="BD3083" t="s">
        <v>11207</v>
      </c>
      <c r="BE3083" t="s">
        <v>8232</v>
      </c>
      <c r="BF3083">
        <v>25</v>
      </c>
    </row>
    <row r="3084" spans="56:58" x14ac:dyDescent="0.3">
      <c r="BD3084" t="s">
        <v>11226</v>
      </c>
      <c r="BE3084" t="s">
        <v>8237</v>
      </c>
      <c r="BF3084">
        <v>20</v>
      </c>
    </row>
    <row r="3085" spans="56:58" x14ac:dyDescent="0.3">
      <c r="BD3085" t="s">
        <v>11228</v>
      </c>
      <c r="BE3085" t="s">
        <v>8232</v>
      </c>
      <c r="BF3085">
        <v>25</v>
      </c>
    </row>
    <row r="3086" spans="56:58" x14ac:dyDescent="0.3">
      <c r="BD3086" t="s">
        <v>11229</v>
      </c>
      <c r="BE3086" t="s">
        <v>8237</v>
      </c>
      <c r="BF3086">
        <v>20</v>
      </c>
    </row>
    <row r="3087" spans="56:58" x14ac:dyDescent="0.3">
      <c r="BD3087" t="s">
        <v>11230</v>
      </c>
      <c r="BE3087" t="s">
        <v>8237</v>
      </c>
      <c r="BF3087">
        <v>20</v>
      </c>
    </row>
    <row r="3088" spans="56:58" x14ac:dyDescent="0.3">
      <c r="BD3088" t="s">
        <v>11272</v>
      </c>
      <c r="BE3088" t="s">
        <v>8237</v>
      </c>
      <c r="BF3088">
        <v>20</v>
      </c>
    </row>
    <row r="3089" spans="56:58" x14ac:dyDescent="0.3">
      <c r="BD3089" t="s">
        <v>11301</v>
      </c>
      <c r="BE3089" t="s">
        <v>8232</v>
      </c>
      <c r="BF3089">
        <v>25</v>
      </c>
    </row>
    <row r="3090" spans="56:58" x14ac:dyDescent="0.3">
      <c r="BD3090" t="s">
        <v>11316</v>
      </c>
      <c r="BE3090" t="s">
        <v>8237</v>
      </c>
      <c r="BF3090">
        <v>20</v>
      </c>
    </row>
    <row r="3091" spans="56:58" x14ac:dyDescent="0.3">
      <c r="BD3091" t="s">
        <v>11339</v>
      </c>
      <c r="BE3091" t="s">
        <v>8232</v>
      </c>
      <c r="BF3091">
        <v>25</v>
      </c>
    </row>
    <row r="3092" spans="56:58" x14ac:dyDescent="0.3">
      <c r="BD3092" t="s">
        <v>11344</v>
      </c>
      <c r="BE3092" t="s">
        <v>8232</v>
      </c>
      <c r="BF3092">
        <v>25</v>
      </c>
    </row>
    <row r="3093" spans="56:58" x14ac:dyDescent="0.3">
      <c r="BD3093" t="s">
        <v>11347</v>
      </c>
      <c r="BE3093" t="s">
        <v>8232</v>
      </c>
      <c r="BF3093">
        <v>25</v>
      </c>
    </row>
    <row r="3094" spans="56:58" x14ac:dyDescent="0.3">
      <c r="BD3094" t="s">
        <v>11349</v>
      </c>
      <c r="BE3094" t="s">
        <v>8232</v>
      </c>
      <c r="BF3094">
        <v>25</v>
      </c>
    </row>
    <row r="3095" spans="56:58" x14ac:dyDescent="0.3">
      <c r="BD3095" t="s">
        <v>11368</v>
      </c>
      <c r="BE3095" t="s">
        <v>8232</v>
      </c>
      <c r="BF3095">
        <v>25</v>
      </c>
    </row>
    <row r="3096" spans="56:58" x14ac:dyDescent="0.3">
      <c r="BD3096" t="s">
        <v>11378</v>
      </c>
      <c r="BE3096" t="s">
        <v>8232</v>
      </c>
      <c r="BF3096">
        <v>25</v>
      </c>
    </row>
    <row r="3097" spans="56:58" x14ac:dyDescent="0.3">
      <c r="BD3097" t="s">
        <v>11386</v>
      </c>
      <c r="BE3097" t="s">
        <v>8232</v>
      </c>
      <c r="BF3097">
        <v>25</v>
      </c>
    </row>
    <row r="3098" spans="56:58" x14ac:dyDescent="0.3">
      <c r="BD3098" t="s">
        <v>11417</v>
      </c>
      <c r="BE3098" t="s">
        <v>8232</v>
      </c>
      <c r="BF3098">
        <v>25</v>
      </c>
    </row>
    <row r="3099" spans="56:58" x14ac:dyDescent="0.3">
      <c r="BD3099" t="s">
        <v>11419</v>
      </c>
      <c r="BE3099" t="s">
        <v>8232</v>
      </c>
      <c r="BF3099">
        <v>25</v>
      </c>
    </row>
    <row r="3100" spans="56:58" x14ac:dyDescent="0.3">
      <c r="BD3100" t="s">
        <v>11459</v>
      </c>
      <c r="BE3100" t="s">
        <v>8232</v>
      </c>
      <c r="BF3100">
        <v>25</v>
      </c>
    </row>
    <row r="3101" spans="56:58" x14ac:dyDescent="0.3">
      <c r="BD3101" t="s">
        <v>11480</v>
      </c>
      <c r="BE3101" t="s">
        <v>8232</v>
      </c>
      <c r="BF3101">
        <v>25</v>
      </c>
    </row>
    <row r="3102" spans="56:58" x14ac:dyDescent="0.3">
      <c r="BD3102" t="s">
        <v>11558</v>
      </c>
      <c r="BE3102" t="s">
        <v>8232</v>
      </c>
      <c r="BF3102">
        <v>25</v>
      </c>
    </row>
    <row r="3103" spans="56:58" x14ac:dyDescent="0.3">
      <c r="BD3103" t="s">
        <v>11563</v>
      </c>
      <c r="BE3103" t="s">
        <v>8282</v>
      </c>
      <c r="BF3103">
        <v>15</v>
      </c>
    </row>
    <row r="3104" spans="56:58" x14ac:dyDescent="0.3">
      <c r="BD3104" t="s">
        <v>11605</v>
      </c>
      <c r="BE3104" t="s">
        <v>8232</v>
      </c>
      <c r="BF3104">
        <v>25</v>
      </c>
    </row>
    <row r="3105" spans="56:58" x14ac:dyDescent="0.3">
      <c r="BD3105" t="s">
        <v>11607</v>
      </c>
      <c r="BE3105" t="s">
        <v>8232</v>
      </c>
      <c r="BF3105">
        <v>25</v>
      </c>
    </row>
    <row r="3106" spans="56:58" x14ac:dyDescent="0.3">
      <c r="BD3106" t="s">
        <v>11673</v>
      </c>
      <c r="BE3106" t="s">
        <v>8232</v>
      </c>
      <c r="BF3106">
        <v>25</v>
      </c>
    </row>
    <row r="3107" spans="56:58" x14ac:dyDescent="0.3">
      <c r="BD3107" t="s">
        <v>11728</v>
      </c>
      <c r="BE3107" t="s">
        <v>8282</v>
      </c>
      <c r="BF3107">
        <v>15</v>
      </c>
    </row>
    <row r="3108" spans="56:58" x14ac:dyDescent="0.3">
      <c r="BD3108" t="s">
        <v>11737</v>
      </c>
      <c r="BE3108" t="s">
        <v>8232</v>
      </c>
      <c r="BF3108">
        <v>25</v>
      </c>
    </row>
    <row r="3109" spans="56:58" x14ac:dyDescent="0.3">
      <c r="BD3109" t="s">
        <v>11953</v>
      </c>
      <c r="BE3109" t="s">
        <v>8232</v>
      </c>
      <c r="BF3109">
        <v>25</v>
      </c>
    </row>
    <row r="3110" spans="56:58" x14ac:dyDescent="0.3">
      <c r="BD3110" t="s">
        <v>11986</v>
      </c>
      <c r="BE3110" t="s">
        <v>8232</v>
      </c>
      <c r="BF3110">
        <v>25</v>
      </c>
    </row>
    <row r="3111" spans="56:58" x14ac:dyDescent="0.3">
      <c r="BD3111" t="s">
        <v>11990</v>
      </c>
      <c r="BE3111" t="s">
        <v>8237</v>
      </c>
      <c r="BF3111">
        <v>20</v>
      </c>
    </row>
    <row r="3112" spans="56:58" x14ac:dyDescent="0.3">
      <c r="BD3112" t="s">
        <v>12045</v>
      </c>
      <c r="BE3112" t="s">
        <v>8237</v>
      </c>
      <c r="BF3112">
        <v>20</v>
      </c>
    </row>
    <row r="3113" spans="56:58" x14ac:dyDescent="0.3">
      <c r="BD3113" t="s">
        <v>12048</v>
      </c>
      <c r="BE3113" t="s">
        <v>8232</v>
      </c>
      <c r="BF3113">
        <v>25</v>
      </c>
    </row>
    <row r="3114" spans="56:58" x14ac:dyDescent="0.3">
      <c r="BD3114" t="s">
        <v>12079</v>
      </c>
      <c r="BE3114" t="s">
        <v>8232</v>
      </c>
      <c r="BF3114">
        <v>25</v>
      </c>
    </row>
    <row r="3115" spans="56:58" x14ac:dyDescent="0.3">
      <c r="BD3115" t="s">
        <v>12108</v>
      </c>
      <c r="BE3115" t="s">
        <v>8232</v>
      </c>
      <c r="BF3115">
        <v>25</v>
      </c>
    </row>
    <row r="3116" spans="56:58" x14ac:dyDescent="0.3">
      <c r="BD3116" t="s">
        <v>12132</v>
      </c>
      <c r="BE3116" t="s">
        <v>8232</v>
      </c>
      <c r="BF3116">
        <v>25</v>
      </c>
    </row>
    <row r="3117" spans="56:58" x14ac:dyDescent="0.3">
      <c r="BD3117" t="s">
        <v>12159</v>
      </c>
      <c r="BE3117" t="s">
        <v>8423</v>
      </c>
      <c r="BF3117">
        <v>10</v>
      </c>
    </row>
    <row r="3118" spans="56:58" x14ac:dyDescent="0.3">
      <c r="BD3118" t="s">
        <v>12208</v>
      </c>
      <c r="BE3118" t="s">
        <v>8232</v>
      </c>
      <c r="BF3118">
        <v>25</v>
      </c>
    </row>
    <row r="3119" spans="56:58" x14ac:dyDescent="0.3">
      <c r="BD3119" t="s">
        <v>12321</v>
      </c>
      <c r="BE3119" t="s">
        <v>8232</v>
      </c>
      <c r="BF3119">
        <v>25</v>
      </c>
    </row>
    <row r="3120" spans="56:58" x14ac:dyDescent="0.3">
      <c r="BD3120" t="s">
        <v>12326</v>
      </c>
      <c r="BE3120" t="s">
        <v>8232</v>
      </c>
      <c r="BF3120">
        <v>25</v>
      </c>
    </row>
    <row r="3121" spans="56:58" x14ac:dyDescent="0.3">
      <c r="BD3121" t="s">
        <v>12330</v>
      </c>
      <c r="BE3121" t="s">
        <v>8232</v>
      </c>
      <c r="BF3121">
        <v>25</v>
      </c>
    </row>
    <row r="3122" spans="56:58" x14ac:dyDescent="0.3">
      <c r="BD3122" t="s">
        <v>12379</v>
      </c>
      <c r="BE3122" t="s">
        <v>8237</v>
      </c>
      <c r="BF3122">
        <v>20</v>
      </c>
    </row>
    <row r="3123" spans="56:58" x14ac:dyDescent="0.3">
      <c r="BD3123" t="s">
        <v>12460</v>
      </c>
      <c r="BE3123" t="s">
        <v>8232</v>
      </c>
      <c r="BF3123">
        <v>25</v>
      </c>
    </row>
    <row r="3124" spans="56:58" x14ac:dyDescent="0.3">
      <c r="BD3124" t="s">
        <v>12475</v>
      </c>
      <c r="BE3124" t="s">
        <v>8237</v>
      </c>
      <c r="BF3124">
        <v>20</v>
      </c>
    </row>
    <row r="3125" spans="56:58" x14ac:dyDescent="0.3">
      <c r="BD3125" t="s">
        <v>12514</v>
      </c>
      <c r="BE3125" t="s">
        <v>8232</v>
      </c>
      <c r="BF3125">
        <v>25</v>
      </c>
    </row>
    <row r="3126" spans="56:58" x14ac:dyDescent="0.3">
      <c r="BD3126" t="s">
        <v>12527</v>
      </c>
      <c r="BE3126" t="s">
        <v>8237</v>
      </c>
      <c r="BF3126">
        <v>20</v>
      </c>
    </row>
    <row r="3127" spans="56:58" x14ac:dyDescent="0.3">
      <c r="BD3127" t="s">
        <v>12583</v>
      </c>
      <c r="BE3127" t="s">
        <v>8232</v>
      </c>
      <c r="BF3127">
        <v>25</v>
      </c>
    </row>
    <row r="3128" spans="56:58" x14ac:dyDescent="0.3">
      <c r="BD3128" t="s">
        <v>12664</v>
      </c>
      <c r="BE3128" t="s">
        <v>8232</v>
      </c>
      <c r="BF3128">
        <v>25</v>
      </c>
    </row>
    <row r="3129" spans="56:58" x14ac:dyDescent="0.3">
      <c r="BD3129" t="s">
        <v>12694</v>
      </c>
      <c r="BE3129" t="s">
        <v>8237</v>
      </c>
      <c r="BF3129">
        <v>20</v>
      </c>
    </row>
    <row r="3130" spans="56:58" x14ac:dyDescent="0.3">
      <c r="BD3130" t="s">
        <v>12772</v>
      </c>
      <c r="BE3130" t="s">
        <v>8232</v>
      </c>
      <c r="BF3130">
        <v>25</v>
      </c>
    </row>
    <row r="3131" spans="56:58" x14ac:dyDescent="0.3">
      <c r="BD3131" t="s">
        <v>12792</v>
      </c>
      <c r="BE3131" t="s">
        <v>8232</v>
      </c>
      <c r="BF3131">
        <v>25</v>
      </c>
    </row>
    <row r="3132" spans="56:58" x14ac:dyDescent="0.3">
      <c r="BD3132" t="s">
        <v>12816</v>
      </c>
      <c r="BE3132" t="s">
        <v>8232</v>
      </c>
      <c r="BF3132">
        <v>25</v>
      </c>
    </row>
    <row r="3133" spans="56:58" x14ac:dyDescent="0.3">
      <c r="BD3133" t="s">
        <v>12817</v>
      </c>
      <c r="BE3133" t="s">
        <v>8237</v>
      </c>
      <c r="BF3133">
        <v>20</v>
      </c>
    </row>
    <row r="3134" spans="56:58" x14ac:dyDescent="0.3">
      <c r="BD3134" t="s">
        <v>12823</v>
      </c>
      <c r="BE3134" t="s">
        <v>8232</v>
      </c>
      <c r="BF3134">
        <v>25</v>
      </c>
    </row>
    <row r="3135" spans="56:58" x14ac:dyDescent="0.3">
      <c r="BD3135" t="s">
        <v>12882</v>
      </c>
      <c r="BE3135" t="s">
        <v>8232</v>
      </c>
      <c r="BF3135">
        <v>25</v>
      </c>
    </row>
    <row r="3136" spans="56:58" x14ac:dyDescent="0.3">
      <c r="BD3136" t="s">
        <v>12885</v>
      </c>
      <c r="BE3136" t="s">
        <v>8232</v>
      </c>
      <c r="BF3136">
        <v>25</v>
      </c>
    </row>
    <row r="3137" spans="56:58" x14ac:dyDescent="0.3">
      <c r="BD3137" t="s">
        <v>12925</v>
      </c>
      <c r="BE3137" t="s">
        <v>8232</v>
      </c>
      <c r="BF3137">
        <v>25</v>
      </c>
    </row>
    <row r="3138" spans="56:58" x14ac:dyDescent="0.3">
      <c r="BD3138" t="s">
        <v>13016</v>
      </c>
      <c r="BE3138" t="s">
        <v>8232</v>
      </c>
      <c r="BF3138">
        <v>25</v>
      </c>
    </row>
    <row r="3139" spans="56:58" x14ac:dyDescent="0.3">
      <c r="BD3139" t="s">
        <v>13086</v>
      </c>
      <c r="BE3139" t="s">
        <v>8237</v>
      </c>
      <c r="BF3139">
        <v>20</v>
      </c>
    </row>
    <row r="3140" spans="56:58" x14ac:dyDescent="0.3">
      <c r="BD3140" t="s">
        <v>13095</v>
      </c>
      <c r="BE3140" t="s">
        <v>8232</v>
      </c>
      <c r="BF3140">
        <v>25</v>
      </c>
    </row>
    <row r="3141" spans="56:58" x14ac:dyDescent="0.3">
      <c r="BD3141" t="s">
        <v>13099</v>
      </c>
      <c r="BE3141" t="s">
        <v>8232</v>
      </c>
      <c r="BF3141">
        <v>25</v>
      </c>
    </row>
    <row r="3142" spans="56:58" x14ac:dyDescent="0.3">
      <c r="BD3142" t="s">
        <v>13377</v>
      </c>
      <c r="BE3142" t="s">
        <v>8232</v>
      </c>
      <c r="BF3142">
        <v>25</v>
      </c>
    </row>
    <row r="3143" spans="56:58" x14ac:dyDescent="0.3">
      <c r="BD3143" t="s">
        <v>13414</v>
      </c>
      <c r="BE3143" t="s">
        <v>8232</v>
      </c>
      <c r="BF3143">
        <v>25</v>
      </c>
    </row>
    <row r="3144" spans="56:58" x14ac:dyDescent="0.3">
      <c r="BD3144" t="s">
        <v>13446</v>
      </c>
      <c r="BE3144" t="s">
        <v>8237</v>
      </c>
      <c r="BF3144">
        <v>20</v>
      </c>
    </row>
    <row r="3145" spans="56:58" x14ac:dyDescent="0.3">
      <c r="BD3145" t="s">
        <v>13755</v>
      </c>
      <c r="BE3145" t="s">
        <v>8232</v>
      </c>
      <c r="BF3145">
        <v>25</v>
      </c>
    </row>
    <row r="3146" spans="56:58" x14ac:dyDescent="0.3">
      <c r="BD3146" t="s">
        <v>13770</v>
      </c>
      <c r="BE3146" t="s">
        <v>8237</v>
      </c>
      <c r="BF3146">
        <v>20</v>
      </c>
    </row>
    <row r="3147" spans="56:58" x14ac:dyDescent="0.3">
      <c r="BD3147" t="s">
        <v>14033</v>
      </c>
      <c r="BE3147" t="s">
        <v>8232</v>
      </c>
      <c r="BF3147">
        <v>25</v>
      </c>
    </row>
    <row r="3148" spans="56:58" x14ac:dyDescent="0.3">
      <c r="BD3148" t="s">
        <v>14045</v>
      </c>
      <c r="BE3148" t="s">
        <v>8232</v>
      </c>
      <c r="BF3148">
        <v>25</v>
      </c>
    </row>
    <row r="3149" spans="56:58" x14ac:dyDescent="0.3">
      <c r="BD3149" t="s">
        <v>14093</v>
      </c>
      <c r="BE3149" t="s">
        <v>8232</v>
      </c>
      <c r="BF3149">
        <v>25</v>
      </c>
    </row>
    <row r="3150" spans="56:58" x14ac:dyDescent="0.3">
      <c r="BD3150" t="s">
        <v>14280</v>
      </c>
      <c r="BE3150" t="s">
        <v>8232</v>
      </c>
      <c r="BF3150">
        <v>25</v>
      </c>
    </row>
    <row r="3151" spans="56:58" x14ac:dyDescent="0.3">
      <c r="BD3151" t="s">
        <v>14337</v>
      </c>
      <c r="BE3151" t="s">
        <v>8232</v>
      </c>
      <c r="BF3151">
        <v>25</v>
      </c>
    </row>
    <row r="3152" spans="56:58" x14ac:dyDescent="0.3">
      <c r="BD3152" t="s">
        <v>14379</v>
      </c>
      <c r="BE3152" t="s">
        <v>8232</v>
      </c>
      <c r="BF3152">
        <v>25</v>
      </c>
    </row>
    <row r="3153" spans="56:58" x14ac:dyDescent="0.3">
      <c r="BD3153" t="s">
        <v>14412</v>
      </c>
      <c r="BE3153" t="s">
        <v>8232</v>
      </c>
      <c r="BF3153">
        <v>25</v>
      </c>
    </row>
    <row r="3154" spans="56:58" x14ac:dyDescent="0.3">
      <c r="BD3154" t="s">
        <v>14435</v>
      </c>
      <c r="BE3154" t="s">
        <v>8232</v>
      </c>
      <c r="BF3154">
        <v>25</v>
      </c>
    </row>
    <row r="3155" spans="56:58" x14ac:dyDescent="0.3">
      <c r="BD3155" t="s">
        <v>14448</v>
      </c>
      <c r="BE3155" t="s">
        <v>8232</v>
      </c>
      <c r="BF3155">
        <v>25</v>
      </c>
    </row>
    <row r="3156" spans="56:58" x14ac:dyDescent="0.3">
      <c r="BD3156" t="s">
        <v>14596</v>
      </c>
      <c r="BE3156" t="s">
        <v>8232</v>
      </c>
      <c r="BF3156">
        <v>25</v>
      </c>
    </row>
    <row r="3157" spans="56:58" x14ac:dyDescent="0.3">
      <c r="BD3157" t="s">
        <v>14670</v>
      </c>
      <c r="BE3157" t="s">
        <v>8232</v>
      </c>
      <c r="BF3157">
        <v>25</v>
      </c>
    </row>
    <row r="3158" spans="56:58" x14ac:dyDescent="0.3">
      <c r="BD3158" t="s">
        <v>14672</v>
      </c>
      <c r="BE3158" t="s">
        <v>8232</v>
      </c>
      <c r="BF3158">
        <v>25</v>
      </c>
    </row>
    <row r="3159" spans="56:58" x14ac:dyDescent="0.3">
      <c r="BD3159" t="s">
        <v>14698</v>
      </c>
      <c r="BE3159" t="s">
        <v>8232</v>
      </c>
      <c r="BF3159">
        <v>25</v>
      </c>
    </row>
    <row r="3160" spans="56:58" x14ac:dyDescent="0.3">
      <c r="BD3160" t="s">
        <v>14753</v>
      </c>
      <c r="BE3160" t="s">
        <v>8237</v>
      </c>
      <c r="BF3160">
        <v>20</v>
      </c>
    </row>
    <row r="3161" spans="56:58" x14ac:dyDescent="0.3">
      <c r="BD3161" t="s">
        <v>14764</v>
      </c>
      <c r="BE3161" t="s">
        <v>8232</v>
      </c>
      <c r="BF3161">
        <v>25</v>
      </c>
    </row>
    <row r="3162" spans="56:58" x14ac:dyDescent="0.3">
      <c r="BD3162" t="s">
        <v>14786</v>
      </c>
      <c r="BE3162" t="s">
        <v>8232</v>
      </c>
      <c r="BF3162">
        <v>25</v>
      </c>
    </row>
    <row r="3163" spans="56:58" x14ac:dyDescent="0.3">
      <c r="BD3163" t="s">
        <v>14891</v>
      </c>
      <c r="BE3163" t="s">
        <v>8237</v>
      </c>
      <c r="BF3163">
        <v>20</v>
      </c>
    </row>
    <row r="3164" spans="56:58" x14ac:dyDescent="0.3">
      <c r="BD3164" t="s">
        <v>15029</v>
      </c>
      <c r="BE3164" t="s">
        <v>8232</v>
      </c>
      <c r="BF3164">
        <v>25</v>
      </c>
    </row>
    <row r="3165" spans="56:58" x14ac:dyDescent="0.3">
      <c r="BD3165" t="s">
        <v>15083</v>
      </c>
      <c r="BE3165" t="s">
        <v>8232</v>
      </c>
      <c r="BF3165">
        <v>25</v>
      </c>
    </row>
    <row r="3166" spans="56:58" x14ac:dyDescent="0.3">
      <c r="BD3166" t="s">
        <v>15112</v>
      </c>
      <c r="BE3166" t="s">
        <v>8232</v>
      </c>
      <c r="BF3166">
        <v>25</v>
      </c>
    </row>
    <row r="3167" spans="56:58" x14ac:dyDescent="0.3">
      <c r="BD3167" t="s">
        <v>15304</v>
      </c>
      <c r="BE3167" t="s">
        <v>8232</v>
      </c>
      <c r="BF3167">
        <v>25</v>
      </c>
    </row>
    <row r="3168" spans="56:58" x14ac:dyDescent="0.3">
      <c r="BD3168" t="s">
        <v>15340</v>
      </c>
      <c r="BE3168" t="s">
        <v>8232</v>
      </c>
      <c r="BF3168">
        <v>25</v>
      </c>
    </row>
    <row r="3169" spans="56:58" x14ac:dyDescent="0.3">
      <c r="BD3169" t="s">
        <v>15344</v>
      </c>
      <c r="BE3169" t="s">
        <v>8232</v>
      </c>
      <c r="BF3169">
        <v>25</v>
      </c>
    </row>
    <row r="3170" spans="56:58" x14ac:dyDescent="0.3">
      <c r="BD3170" t="s">
        <v>15397</v>
      </c>
      <c r="BE3170" t="s">
        <v>8237</v>
      </c>
      <c r="BF3170">
        <v>20</v>
      </c>
    </row>
    <row r="3171" spans="56:58" x14ac:dyDescent="0.3">
      <c r="BD3171" t="s">
        <v>15403</v>
      </c>
      <c r="BE3171" t="s">
        <v>8232</v>
      </c>
      <c r="BF3171">
        <v>25</v>
      </c>
    </row>
    <row r="3172" spans="56:58" x14ac:dyDescent="0.3">
      <c r="BD3172" t="s">
        <v>8241</v>
      </c>
      <c r="BE3172" t="s">
        <v>8232</v>
      </c>
      <c r="BF3172">
        <v>25</v>
      </c>
    </row>
    <row r="3173" spans="56:58" x14ac:dyDescent="0.3">
      <c r="BD3173" t="s">
        <v>8263</v>
      </c>
      <c r="BE3173" t="s">
        <v>8232</v>
      </c>
      <c r="BF3173">
        <v>25</v>
      </c>
    </row>
    <row r="3174" spans="56:58" x14ac:dyDescent="0.3">
      <c r="BD3174" t="s">
        <v>8284</v>
      </c>
      <c r="BE3174" t="s">
        <v>8232</v>
      </c>
      <c r="BF3174">
        <v>25</v>
      </c>
    </row>
    <row r="3175" spans="56:58" x14ac:dyDescent="0.3">
      <c r="BD3175" t="s">
        <v>8350</v>
      </c>
      <c r="BE3175" t="s">
        <v>8232</v>
      </c>
      <c r="BF3175">
        <v>25</v>
      </c>
    </row>
    <row r="3176" spans="56:58" x14ac:dyDescent="0.3">
      <c r="BD3176" t="s">
        <v>8359</v>
      </c>
      <c r="BE3176" t="s">
        <v>8232</v>
      </c>
      <c r="BF3176">
        <v>25</v>
      </c>
    </row>
    <row r="3177" spans="56:58" x14ac:dyDescent="0.3">
      <c r="BD3177" t="s">
        <v>8375</v>
      </c>
      <c r="BE3177" t="s">
        <v>8232</v>
      </c>
      <c r="BF3177">
        <v>25</v>
      </c>
    </row>
    <row r="3178" spans="56:58" x14ac:dyDescent="0.3">
      <c r="BD3178" t="s">
        <v>8381</v>
      </c>
      <c r="BE3178" t="s">
        <v>8232</v>
      </c>
      <c r="BF3178">
        <v>25</v>
      </c>
    </row>
    <row r="3179" spans="56:58" x14ac:dyDescent="0.3">
      <c r="BD3179" t="s">
        <v>8388</v>
      </c>
      <c r="BE3179" t="s">
        <v>8232</v>
      </c>
      <c r="BF3179">
        <v>25</v>
      </c>
    </row>
    <row r="3180" spans="56:58" x14ac:dyDescent="0.3">
      <c r="BD3180" t="s">
        <v>8456</v>
      </c>
      <c r="BE3180" t="s">
        <v>8232</v>
      </c>
      <c r="BF3180">
        <v>25</v>
      </c>
    </row>
    <row r="3181" spans="56:58" x14ac:dyDescent="0.3">
      <c r="BD3181" t="s">
        <v>8462</v>
      </c>
      <c r="BE3181" t="s">
        <v>8232</v>
      </c>
      <c r="BF3181">
        <v>25</v>
      </c>
    </row>
    <row r="3182" spans="56:58" x14ac:dyDescent="0.3">
      <c r="BD3182" t="s">
        <v>8464</v>
      </c>
      <c r="BE3182" t="s">
        <v>8232</v>
      </c>
      <c r="BF3182">
        <v>25</v>
      </c>
    </row>
    <row r="3183" spans="56:58" x14ac:dyDescent="0.3">
      <c r="BD3183" t="s">
        <v>8478</v>
      </c>
      <c r="BE3183" t="s">
        <v>8232</v>
      </c>
      <c r="BF3183">
        <v>25</v>
      </c>
    </row>
    <row r="3184" spans="56:58" x14ac:dyDescent="0.3">
      <c r="BD3184" t="s">
        <v>8510</v>
      </c>
      <c r="BE3184" t="s">
        <v>8232</v>
      </c>
      <c r="BF3184">
        <v>25</v>
      </c>
    </row>
    <row r="3185" spans="56:58" x14ac:dyDescent="0.3">
      <c r="BD3185" t="s">
        <v>8567</v>
      </c>
      <c r="BE3185" t="s">
        <v>8232</v>
      </c>
      <c r="BF3185">
        <v>25</v>
      </c>
    </row>
    <row r="3186" spans="56:58" x14ac:dyDescent="0.3">
      <c r="BD3186" t="s">
        <v>8577</v>
      </c>
      <c r="BE3186" t="s">
        <v>8232</v>
      </c>
      <c r="BF3186">
        <v>25</v>
      </c>
    </row>
    <row r="3187" spans="56:58" x14ac:dyDescent="0.3">
      <c r="BD3187" t="s">
        <v>8589</v>
      </c>
      <c r="BE3187" t="s">
        <v>8232</v>
      </c>
      <c r="BF3187">
        <v>25</v>
      </c>
    </row>
    <row r="3188" spans="56:58" x14ac:dyDescent="0.3">
      <c r="BD3188" t="s">
        <v>8598</v>
      </c>
      <c r="BE3188" t="s">
        <v>8232</v>
      </c>
      <c r="BF3188">
        <v>25</v>
      </c>
    </row>
    <row r="3189" spans="56:58" x14ac:dyDescent="0.3">
      <c r="BD3189" t="s">
        <v>8617</v>
      </c>
      <c r="BE3189" t="s">
        <v>8232</v>
      </c>
      <c r="BF3189">
        <v>25</v>
      </c>
    </row>
    <row r="3190" spans="56:58" x14ac:dyDescent="0.3">
      <c r="BD3190" t="s">
        <v>8653</v>
      </c>
      <c r="BE3190" t="s">
        <v>8232</v>
      </c>
      <c r="BF3190">
        <v>25</v>
      </c>
    </row>
    <row r="3191" spans="56:58" x14ac:dyDescent="0.3">
      <c r="BD3191" t="s">
        <v>8660</v>
      </c>
      <c r="BE3191" t="s">
        <v>8232</v>
      </c>
      <c r="BF3191">
        <v>25</v>
      </c>
    </row>
    <row r="3192" spans="56:58" x14ac:dyDescent="0.3">
      <c r="BD3192" t="s">
        <v>8673</v>
      </c>
      <c r="BE3192" t="s">
        <v>8232</v>
      </c>
      <c r="BF3192">
        <v>25</v>
      </c>
    </row>
    <row r="3193" spans="56:58" x14ac:dyDescent="0.3">
      <c r="BD3193" t="s">
        <v>8678</v>
      </c>
      <c r="BE3193" t="s">
        <v>8237</v>
      </c>
      <c r="BF3193">
        <v>20</v>
      </c>
    </row>
    <row r="3194" spans="56:58" x14ac:dyDescent="0.3">
      <c r="BD3194" t="s">
        <v>8702</v>
      </c>
      <c r="BE3194" t="s">
        <v>8232</v>
      </c>
      <c r="BF3194">
        <v>25</v>
      </c>
    </row>
    <row r="3195" spans="56:58" x14ac:dyDescent="0.3">
      <c r="BD3195" t="s">
        <v>8737</v>
      </c>
      <c r="BE3195" t="s">
        <v>8232</v>
      </c>
      <c r="BF3195">
        <v>25</v>
      </c>
    </row>
    <row r="3196" spans="56:58" x14ac:dyDescent="0.3">
      <c r="BD3196" t="s">
        <v>8739</v>
      </c>
      <c r="BE3196" t="s">
        <v>8232</v>
      </c>
      <c r="BF3196">
        <v>25</v>
      </c>
    </row>
    <row r="3197" spans="56:58" x14ac:dyDescent="0.3">
      <c r="BD3197" t="s">
        <v>8744</v>
      </c>
      <c r="BE3197" t="s">
        <v>8232</v>
      </c>
      <c r="BF3197">
        <v>25</v>
      </c>
    </row>
    <row r="3198" spans="56:58" x14ac:dyDescent="0.3">
      <c r="BD3198" t="s">
        <v>8745</v>
      </c>
      <c r="BE3198" t="s">
        <v>8232</v>
      </c>
      <c r="BF3198">
        <v>25</v>
      </c>
    </row>
    <row r="3199" spans="56:58" x14ac:dyDescent="0.3">
      <c r="BD3199" t="s">
        <v>8785</v>
      </c>
      <c r="BE3199" t="s">
        <v>8232</v>
      </c>
      <c r="BF3199">
        <v>25</v>
      </c>
    </row>
    <row r="3200" spans="56:58" x14ac:dyDescent="0.3">
      <c r="BD3200" t="s">
        <v>8791</v>
      </c>
      <c r="BE3200" t="s">
        <v>8232</v>
      </c>
      <c r="BF3200">
        <v>25</v>
      </c>
    </row>
    <row r="3201" spans="56:58" x14ac:dyDescent="0.3">
      <c r="BD3201" t="s">
        <v>8793</v>
      </c>
      <c r="BE3201" t="s">
        <v>8232</v>
      </c>
      <c r="BF3201">
        <v>25</v>
      </c>
    </row>
    <row r="3202" spans="56:58" x14ac:dyDescent="0.3">
      <c r="BD3202" t="s">
        <v>8848</v>
      </c>
      <c r="BE3202" t="s">
        <v>8232</v>
      </c>
      <c r="BF3202">
        <v>25</v>
      </c>
    </row>
    <row r="3203" spans="56:58" x14ac:dyDescent="0.3">
      <c r="BD3203" t="s">
        <v>8869</v>
      </c>
      <c r="BE3203" t="s">
        <v>8232</v>
      </c>
      <c r="BF3203">
        <v>25</v>
      </c>
    </row>
    <row r="3204" spans="56:58" x14ac:dyDescent="0.3">
      <c r="BD3204" t="s">
        <v>8876</v>
      </c>
      <c r="BE3204" t="s">
        <v>8232</v>
      </c>
      <c r="BF3204">
        <v>25</v>
      </c>
    </row>
    <row r="3205" spans="56:58" x14ac:dyDescent="0.3">
      <c r="BD3205" t="s">
        <v>8899</v>
      </c>
      <c r="BE3205" t="s">
        <v>8232</v>
      </c>
      <c r="BF3205">
        <v>25</v>
      </c>
    </row>
    <row r="3206" spans="56:58" x14ac:dyDescent="0.3">
      <c r="BD3206" t="s">
        <v>8930</v>
      </c>
      <c r="BE3206" t="s">
        <v>8232</v>
      </c>
      <c r="BF3206">
        <v>25</v>
      </c>
    </row>
    <row r="3207" spans="56:58" x14ac:dyDescent="0.3">
      <c r="BD3207" t="s">
        <v>8939</v>
      </c>
      <c r="BE3207" t="s">
        <v>8232</v>
      </c>
      <c r="BF3207">
        <v>25</v>
      </c>
    </row>
    <row r="3208" spans="56:58" x14ac:dyDescent="0.3">
      <c r="BD3208" t="s">
        <v>8942</v>
      </c>
      <c r="BE3208" t="s">
        <v>8232</v>
      </c>
      <c r="BF3208">
        <v>25</v>
      </c>
    </row>
    <row r="3209" spans="56:58" x14ac:dyDescent="0.3">
      <c r="BD3209" t="s">
        <v>8978</v>
      </c>
      <c r="BE3209" t="s">
        <v>8282</v>
      </c>
      <c r="BF3209">
        <v>15</v>
      </c>
    </row>
    <row r="3210" spans="56:58" x14ac:dyDescent="0.3">
      <c r="BD3210" t="s">
        <v>8996</v>
      </c>
      <c r="BE3210" t="s">
        <v>8232</v>
      </c>
      <c r="BF3210">
        <v>25</v>
      </c>
    </row>
    <row r="3211" spans="56:58" x14ac:dyDescent="0.3">
      <c r="BD3211" t="s">
        <v>9031</v>
      </c>
      <c r="BE3211" t="s">
        <v>8232</v>
      </c>
      <c r="BF3211">
        <v>25</v>
      </c>
    </row>
    <row r="3212" spans="56:58" x14ac:dyDescent="0.3">
      <c r="BD3212" t="s">
        <v>9033</v>
      </c>
      <c r="BE3212" t="s">
        <v>8232</v>
      </c>
      <c r="BF3212">
        <v>25</v>
      </c>
    </row>
    <row r="3213" spans="56:58" x14ac:dyDescent="0.3">
      <c r="BD3213" t="s">
        <v>9088</v>
      </c>
      <c r="BE3213" t="s">
        <v>8232</v>
      </c>
      <c r="BF3213">
        <v>25</v>
      </c>
    </row>
    <row r="3214" spans="56:58" x14ac:dyDescent="0.3">
      <c r="BD3214" t="s">
        <v>9245</v>
      </c>
      <c r="BE3214" t="s">
        <v>8232</v>
      </c>
      <c r="BF3214">
        <v>25</v>
      </c>
    </row>
    <row r="3215" spans="56:58" x14ac:dyDescent="0.3">
      <c r="BD3215" t="s">
        <v>9323</v>
      </c>
      <c r="BE3215" t="s">
        <v>8232</v>
      </c>
      <c r="BF3215">
        <v>25</v>
      </c>
    </row>
    <row r="3216" spans="56:58" x14ac:dyDescent="0.3">
      <c r="BD3216" t="s">
        <v>9395</v>
      </c>
      <c r="BE3216" t="s">
        <v>8232</v>
      </c>
      <c r="BF3216">
        <v>25</v>
      </c>
    </row>
    <row r="3217" spans="56:58" x14ac:dyDescent="0.3">
      <c r="BD3217" t="s">
        <v>9411</v>
      </c>
      <c r="BE3217" t="s">
        <v>8232</v>
      </c>
      <c r="BF3217">
        <v>25</v>
      </c>
    </row>
    <row r="3218" spans="56:58" x14ac:dyDescent="0.3">
      <c r="BD3218" t="s">
        <v>9426</v>
      </c>
      <c r="BE3218" t="s">
        <v>8232</v>
      </c>
      <c r="BF3218">
        <v>25</v>
      </c>
    </row>
    <row r="3219" spans="56:58" x14ac:dyDescent="0.3">
      <c r="BD3219" t="s">
        <v>9451</v>
      </c>
      <c r="BE3219" t="s">
        <v>8232</v>
      </c>
      <c r="BF3219">
        <v>25</v>
      </c>
    </row>
    <row r="3220" spans="56:58" x14ac:dyDescent="0.3">
      <c r="BD3220" t="s">
        <v>9470</v>
      </c>
      <c r="BE3220" t="s">
        <v>8237</v>
      </c>
      <c r="BF3220">
        <v>20</v>
      </c>
    </row>
    <row r="3221" spans="56:58" x14ac:dyDescent="0.3">
      <c r="BD3221" t="s">
        <v>9614</v>
      </c>
      <c r="BE3221" t="s">
        <v>8232</v>
      </c>
      <c r="BF3221">
        <v>25</v>
      </c>
    </row>
    <row r="3222" spans="56:58" x14ac:dyDescent="0.3">
      <c r="BD3222" t="s">
        <v>9617</v>
      </c>
      <c r="BE3222" t="s">
        <v>8232</v>
      </c>
      <c r="BF3222">
        <v>25</v>
      </c>
    </row>
    <row r="3223" spans="56:58" x14ac:dyDescent="0.3">
      <c r="BD3223" t="s">
        <v>9624</v>
      </c>
      <c r="BE3223" t="s">
        <v>8232</v>
      </c>
      <c r="BF3223">
        <v>25</v>
      </c>
    </row>
    <row r="3224" spans="56:58" x14ac:dyDescent="0.3">
      <c r="BD3224" t="s">
        <v>9676</v>
      </c>
      <c r="BE3224" t="s">
        <v>8232</v>
      </c>
      <c r="BF3224">
        <v>25</v>
      </c>
    </row>
    <row r="3225" spans="56:58" x14ac:dyDescent="0.3">
      <c r="BD3225" t="s">
        <v>9682</v>
      </c>
      <c r="BE3225" t="s">
        <v>8232</v>
      </c>
      <c r="BF3225">
        <v>25</v>
      </c>
    </row>
    <row r="3226" spans="56:58" x14ac:dyDescent="0.3">
      <c r="BD3226" t="s">
        <v>9712</v>
      </c>
      <c r="BE3226" t="s">
        <v>8232</v>
      </c>
      <c r="BF3226">
        <v>25</v>
      </c>
    </row>
    <row r="3227" spans="56:58" x14ac:dyDescent="0.3">
      <c r="BD3227" t="s">
        <v>9766</v>
      </c>
      <c r="BE3227" t="s">
        <v>8232</v>
      </c>
      <c r="BF3227">
        <v>25</v>
      </c>
    </row>
    <row r="3228" spans="56:58" x14ac:dyDescent="0.3">
      <c r="BD3228" t="s">
        <v>9809</v>
      </c>
      <c r="BE3228" t="s">
        <v>8232</v>
      </c>
      <c r="BF3228">
        <v>25</v>
      </c>
    </row>
    <row r="3229" spans="56:58" x14ac:dyDescent="0.3">
      <c r="BD3229" t="s">
        <v>9815</v>
      </c>
      <c r="BE3229" t="s">
        <v>8237</v>
      </c>
      <c r="BF3229">
        <v>20</v>
      </c>
    </row>
    <row r="3230" spans="56:58" x14ac:dyDescent="0.3">
      <c r="BD3230" t="s">
        <v>9837</v>
      </c>
      <c r="BE3230" t="s">
        <v>8232</v>
      </c>
      <c r="BF3230">
        <v>25</v>
      </c>
    </row>
    <row r="3231" spans="56:58" x14ac:dyDescent="0.3">
      <c r="BD3231" t="s">
        <v>9865</v>
      </c>
      <c r="BE3231" t="s">
        <v>8232</v>
      </c>
      <c r="BF3231">
        <v>25</v>
      </c>
    </row>
    <row r="3232" spans="56:58" x14ac:dyDescent="0.3">
      <c r="BD3232" t="s">
        <v>9875</v>
      </c>
      <c r="BE3232" t="s">
        <v>8232</v>
      </c>
      <c r="BF3232">
        <v>25</v>
      </c>
    </row>
    <row r="3233" spans="56:58" x14ac:dyDescent="0.3">
      <c r="BD3233" t="s">
        <v>9892</v>
      </c>
      <c r="BE3233" t="s">
        <v>8232</v>
      </c>
      <c r="BF3233">
        <v>25</v>
      </c>
    </row>
    <row r="3234" spans="56:58" x14ac:dyDescent="0.3">
      <c r="BD3234" t="s">
        <v>9931</v>
      </c>
      <c r="BE3234" t="s">
        <v>8232</v>
      </c>
      <c r="BF3234">
        <v>25</v>
      </c>
    </row>
    <row r="3235" spans="56:58" x14ac:dyDescent="0.3">
      <c r="BD3235" t="s">
        <v>9951</v>
      </c>
      <c r="BE3235" t="s">
        <v>8232</v>
      </c>
      <c r="BF3235">
        <v>25</v>
      </c>
    </row>
    <row r="3236" spans="56:58" x14ac:dyDescent="0.3">
      <c r="BD3236" t="s">
        <v>10033</v>
      </c>
      <c r="BE3236" t="s">
        <v>8232</v>
      </c>
      <c r="BF3236">
        <v>25</v>
      </c>
    </row>
    <row r="3237" spans="56:58" x14ac:dyDescent="0.3">
      <c r="BD3237" t="s">
        <v>10034</v>
      </c>
      <c r="BE3237" t="s">
        <v>8232</v>
      </c>
      <c r="BF3237">
        <v>25</v>
      </c>
    </row>
    <row r="3238" spans="56:58" x14ac:dyDescent="0.3">
      <c r="BD3238" t="s">
        <v>10040</v>
      </c>
      <c r="BE3238" t="s">
        <v>8232</v>
      </c>
      <c r="BF3238">
        <v>25</v>
      </c>
    </row>
    <row r="3239" spans="56:58" x14ac:dyDescent="0.3">
      <c r="BD3239" t="s">
        <v>10093</v>
      </c>
      <c r="BE3239" t="s">
        <v>8232</v>
      </c>
      <c r="BF3239">
        <v>25</v>
      </c>
    </row>
    <row r="3240" spans="56:58" x14ac:dyDescent="0.3">
      <c r="BD3240" t="s">
        <v>10095</v>
      </c>
      <c r="BE3240" t="s">
        <v>8232</v>
      </c>
      <c r="BF3240">
        <v>25</v>
      </c>
    </row>
    <row r="3241" spans="56:58" x14ac:dyDescent="0.3">
      <c r="BD3241" t="s">
        <v>10101</v>
      </c>
      <c r="BE3241" t="s">
        <v>8232</v>
      </c>
      <c r="BF3241">
        <v>25</v>
      </c>
    </row>
    <row r="3242" spans="56:58" x14ac:dyDescent="0.3">
      <c r="BD3242" t="s">
        <v>10104</v>
      </c>
      <c r="BE3242" t="s">
        <v>8232</v>
      </c>
      <c r="BF3242">
        <v>25</v>
      </c>
    </row>
    <row r="3243" spans="56:58" x14ac:dyDescent="0.3">
      <c r="BD3243" t="s">
        <v>10125</v>
      </c>
      <c r="BE3243" t="s">
        <v>8232</v>
      </c>
      <c r="BF3243">
        <v>25</v>
      </c>
    </row>
    <row r="3244" spans="56:58" x14ac:dyDescent="0.3">
      <c r="BD3244" t="s">
        <v>10143</v>
      </c>
      <c r="BE3244" t="s">
        <v>8232</v>
      </c>
      <c r="BF3244">
        <v>25</v>
      </c>
    </row>
    <row r="3245" spans="56:58" x14ac:dyDescent="0.3">
      <c r="BD3245" t="s">
        <v>10149</v>
      </c>
      <c r="BE3245" t="s">
        <v>8232</v>
      </c>
      <c r="BF3245">
        <v>25</v>
      </c>
    </row>
    <row r="3246" spans="56:58" x14ac:dyDescent="0.3">
      <c r="BD3246" t="s">
        <v>10152</v>
      </c>
      <c r="BE3246" t="s">
        <v>8232</v>
      </c>
      <c r="BF3246">
        <v>25</v>
      </c>
    </row>
    <row r="3247" spans="56:58" x14ac:dyDescent="0.3">
      <c r="BD3247" t="s">
        <v>10169</v>
      </c>
      <c r="BE3247" t="s">
        <v>8232</v>
      </c>
      <c r="BF3247">
        <v>25</v>
      </c>
    </row>
    <row r="3248" spans="56:58" x14ac:dyDescent="0.3">
      <c r="BD3248" t="s">
        <v>10183</v>
      </c>
      <c r="BE3248" t="s">
        <v>8232</v>
      </c>
      <c r="BF3248">
        <v>25</v>
      </c>
    </row>
    <row r="3249" spans="56:58" x14ac:dyDescent="0.3">
      <c r="BD3249" t="s">
        <v>10187</v>
      </c>
      <c r="BE3249" t="s">
        <v>8232</v>
      </c>
      <c r="BF3249">
        <v>25</v>
      </c>
    </row>
    <row r="3250" spans="56:58" x14ac:dyDescent="0.3">
      <c r="BD3250" t="s">
        <v>10222</v>
      </c>
      <c r="BE3250" t="s">
        <v>8232</v>
      </c>
      <c r="BF3250">
        <v>25</v>
      </c>
    </row>
    <row r="3251" spans="56:58" x14ac:dyDescent="0.3">
      <c r="BD3251" t="s">
        <v>10223</v>
      </c>
      <c r="BE3251" t="s">
        <v>8232</v>
      </c>
      <c r="BF3251">
        <v>25</v>
      </c>
    </row>
    <row r="3252" spans="56:58" x14ac:dyDescent="0.3">
      <c r="BD3252" t="s">
        <v>10227</v>
      </c>
      <c r="BE3252" t="s">
        <v>8232</v>
      </c>
      <c r="BF3252">
        <v>25</v>
      </c>
    </row>
    <row r="3253" spans="56:58" x14ac:dyDescent="0.3">
      <c r="BD3253" t="s">
        <v>10238</v>
      </c>
      <c r="BE3253" t="s">
        <v>8232</v>
      </c>
      <c r="BF3253">
        <v>25</v>
      </c>
    </row>
    <row r="3254" spans="56:58" x14ac:dyDescent="0.3">
      <c r="BD3254" t="s">
        <v>10251</v>
      </c>
      <c r="BE3254" t="s">
        <v>8232</v>
      </c>
      <c r="BF3254">
        <v>25</v>
      </c>
    </row>
    <row r="3255" spans="56:58" x14ac:dyDescent="0.3">
      <c r="BD3255" t="s">
        <v>10325</v>
      </c>
      <c r="BE3255" t="s">
        <v>8232</v>
      </c>
      <c r="BF3255">
        <v>25</v>
      </c>
    </row>
    <row r="3256" spans="56:58" x14ac:dyDescent="0.3">
      <c r="BD3256" t="s">
        <v>10416</v>
      </c>
      <c r="BE3256" t="s">
        <v>8232</v>
      </c>
      <c r="BF3256">
        <v>25</v>
      </c>
    </row>
    <row r="3257" spans="56:58" x14ac:dyDescent="0.3">
      <c r="BD3257" t="s">
        <v>10422</v>
      </c>
      <c r="BE3257" t="s">
        <v>8232</v>
      </c>
      <c r="BF3257">
        <v>25</v>
      </c>
    </row>
    <row r="3258" spans="56:58" x14ac:dyDescent="0.3">
      <c r="BD3258" t="s">
        <v>10441</v>
      </c>
      <c r="BE3258" t="s">
        <v>8232</v>
      </c>
      <c r="BF3258">
        <v>25</v>
      </c>
    </row>
    <row r="3259" spans="56:58" x14ac:dyDescent="0.3">
      <c r="BD3259" t="s">
        <v>10483</v>
      </c>
      <c r="BE3259" t="s">
        <v>8232</v>
      </c>
      <c r="BF3259">
        <v>25</v>
      </c>
    </row>
    <row r="3260" spans="56:58" x14ac:dyDescent="0.3">
      <c r="BD3260" t="s">
        <v>10486</v>
      </c>
      <c r="BE3260" t="s">
        <v>8232</v>
      </c>
      <c r="BF3260">
        <v>25</v>
      </c>
    </row>
    <row r="3261" spans="56:58" x14ac:dyDescent="0.3">
      <c r="BD3261" t="s">
        <v>10491</v>
      </c>
      <c r="BE3261" t="s">
        <v>8232</v>
      </c>
      <c r="BF3261">
        <v>25</v>
      </c>
    </row>
    <row r="3262" spans="56:58" x14ac:dyDescent="0.3">
      <c r="BD3262" t="s">
        <v>10522</v>
      </c>
      <c r="BE3262" t="s">
        <v>8232</v>
      </c>
      <c r="BF3262">
        <v>25</v>
      </c>
    </row>
    <row r="3263" spans="56:58" x14ac:dyDescent="0.3">
      <c r="BD3263" t="s">
        <v>10529</v>
      </c>
      <c r="BE3263" t="s">
        <v>8232</v>
      </c>
      <c r="BF3263">
        <v>25</v>
      </c>
    </row>
    <row r="3264" spans="56:58" x14ac:dyDescent="0.3">
      <c r="BD3264" t="s">
        <v>10541</v>
      </c>
      <c r="BE3264" t="s">
        <v>8232</v>
      </c>
      <c r="BF3264">
        <v>25</v>
      </c>
    </row>
    <row r="3265" spans="56:58" x14ac:dyDescent="0.3">
      <c r="BD3265" t="s">
        <v>10560</v>
      </c>
      <c r="BE3265" t="s">
        <v>8232</v>
      </c>
      <c r="BF3265">
        <v>25</v>
      </c>
    </row>
    <row r="3266" spans="56:58" x14ac:dyDescent="0.3">
      <c r="BD3266" t="s">
        <v>10635</v>
      </c>
      <c r="BE3266" t="s">
        <v>8232</v>
      </c>
      <c r="BF3266">
        <v>25</v>
      </c>
    </row>
    <row r="3267" spans="56:58" x14ac:dyDescent="0.3">
      <c r="BD3267" t="s">
        <v>10712</v>
      </c>
      <c r="BE3267" t="s">
        <v>8232</v>
      </c>
      <c r="BF3267">
        <v>25</v>
      </c>
    </row>
    <row r="3268" spans="56:58" x14ac:dyDescent="0.3">
      <c r="BD3268" t="s">
        <v>10715</v>
      </c>
      <c r="BE3268" t="s">
        <v>8232</v>
      </c>
      <c r="BF3268">
        <v>25</v>
      </c>
    </row>
    <row r="3269" spans="56:58" x14ac:dyDescent="0.3">
      <c r="BD3269" t="s">
        <v>10756</v>
      </c>
      <c r="BE3269" t="s">
        <v>8232</v>
      </c>
      <c r="BF3269">
        <v>25</v>
      </c>
    </row>
    <row r="3270" spans="56:58" x14ac:dyDescent="0.3">
      <c r="BD3270" t="s">
        <v>10759</v>
      </c>
      <c r="BE3270" t="s">
        <v>8232</v>
      </c>
      <c r="BF3270">
        <v>25</v>
      </c>
    </row>
    <row r="3271" spans="56:58" x14ac:dyDescent="0.3">
      <c r="BD3271" t="s">
        <v>10765</v>
      </c>
      <c r="BE3271" t="s">
        <v>8232</v>
      </c>
      <c r="BF3271">
        <v>25</v>
      </c>
    </row>
    <row r="3272" spans="56:58" x14ac:dyDescent="0.3">
      <c r="BD3272" t="s">
        <v>10767</v>
      </c>
      <c r="BE3272" t="s">
        <v>8232</v>
      </c>
      <c r="BF3272">
        <v>25</v>
      </c>
    </row>
    <row r="3273" spans="56:58" x14ac:dyDescent="0.3">
      <c r="BD3273" t="s">
        <v>10771</v>
      </c>
      <c r="BE3273" t="s">
        <v>8232</v>
      </c>
      <c r="BF3273">
        <v>25</v>
      </c>
    </row>
    <row r="3274" spans="56:58" x14ac:dyDescent="0.3">
      <c r="BD3274" t="s">
        <v>10818</v>
      </c>
      <c r="BE3274" t="s">
        <v>8232</v>
      </c>
      <c r="BF3274">
        <v>25</v>
      </c>
    </row>
    <row r="3275" spans="56:58" x14ac:dyDescent="0.3">
      <c r="BD3275" t="s">
        <v>10821</v>
      </c>
      <c r="BE3275" t="s">
        <v>8232</v>
      </c>
      <c r="BF3275">
        <v>25</v>
      </c>
    </row>
    <row r="3276" spans="56:58" x14ac:dyDescent="0.3">
      <c r="BD3276" t="s">
        <v>10850</v>
      </c>
      <c r="BE3276" t="s">
        <v>8232</v>
      </c>
      <c r="BF3276">
        <v>25</v>
      </c>
    </row>
    <row r="3277" spans="56:58" x14ac:dyDescent="0.3">
      <c r="BD3277" t="s">
        <v>10894</v>
      </c>
      <c r="BE3277" t="s">
        <v>8232</v>
      </c>
      <c r="BF3277">
        <v>25</v>
      </c>
    </row>
    <row r="3278" spans="56:58" x14ac:dyDescent="0.3">
      <c r="BD3278" t="s">
        <v>11008</v>
      </c>
      <c r="BE3278" t="s">
        <v>8423</v>
      </c>
      <c r="BF3278">
        <v>10</v>
      </c>
    </row>
    <row r="3279" spans="56:58" x14ac:dyDescent="0.3">
      <c r="BD3279" t="s">
        <v>11077</v>
      </c>
      <c r="BE3279" t="s">
        <v>8232</v>
      </c>
      <c r="BF3279">
        <v>25</v>
      </c>
    </row>
    <row r="3280" spans="56:58" x14ac:dyDescent="0.3">
      <c r="BD3280" t="s">
        <v>11078</v>
      </c>
      <c r="BE3280" t="s">
        <v>8232</v>
      </c>
      <c r="BF3280">
        <v>25</v>
      </c>
    </row>
    <row r="3281" spans="56:58" x14ac:dyDescent="0.3">
      <c r="BD3281" t="s">
        <v>11102</v>
      </c>
      <c r="BE3281" t="s">
        <v>8232</v>
      </c>
      <c r="BF3281">
        <v>25</v>
      </c>
    </row>
    <row r="3282" spans="56:58" x14ac:dyDescent="0.3">
      <c r="BD3282" t="s">
        <v>11110</v>
      </c>
      <c r="BE3282" t="s">
        <v>8232</v>
      </c>
      <c r="BF3282">
        <v>25</v>
      </c>
    </row>
    <row r="3283" spans="56:58" x14ac:dyDescent="0.3">
      <c r="BD3283" t="s">
        <v>11122</v>
      </c>
      <c r="BE3283" t="s">
        <v>8232</v>
      </c>
      <c r="BF3283">
        <v>25</v>
      </c>
    </row>
    <row r="3284" spans="56:58" x14ac:dyDescent="0.3">
      <c r="BD3284" t="s">
        <v>11139</v>
      </c>
      <c r="BE3284" t="s">
        <v>8232</v>
      </c>
      <c r="BF3284">
        <v>25</v>
      </c>
    </row>
    <row r="3285" spans="56:58" x14ac:dyDescent="0.3">
      <c r="BD3285" t="s">
        <v>11142</v>
      </c>
      <c r="BE3285" t="s">
        <v>8232</v>
      </c>
      <c r="BF3285">
        <v>25</v>
      </c>
    </row>
    <row r="3286" spans="56:58" x14ac:dyDescent="0.3">
      <c r="BD3286" t="s">
        <v>11153</v>
      </c>
      <c r="BE3286" t="s">
        <v>8232</v>
      </c>
      <c r="BF3286">
        <v>25</v>
      </c>
    </row>
    <row r="3287" spans="56:58" x14ac:dyDescent="0.3">
      <c r="BD3287" t="s">
        <v>11166</v>
      </c>
      <c r="BE3287" t="s">
        <v>8232</v>
      </c>
      <c r="BF3287">
        <v>25</v>
      </c>
    </row>
    <row r="3288" spans="56:58" x14ac:dyDescent="0.3">
      <c r="BD3288" t="s">
        <v>11178</v>
      </c>
      <c r="BE3288" t="s">
        <v>8232</v>
      </c>
      <c r="BF3288">
        <v>25</v>
      </c>
    </row>
    <row r="3289" spans="56:58" x14ac:dyDescent="0.3">
      <c r="BD3289" t="s">
        <v>11210</v>
      </c>
      <c r="BE3289" t="s">
        <v>8232</v>
      </c>
      <c r="BF3289">
        <v>25</v>
      </c>
    </row>
    <row r="3290" spans="56:58" x14ac:dyDescent="0.3">
      <c r="BD3290" t="s">
        <v>11213</v>
      </c>
      <c r="BE3290" t="s">
        <v>8232</v>
      </c>
      <c r="BF3290">
        <v>25</v>
      </c>
    </row>
    <row r="3291" spans="56:58" x14ac:dyDescent="0.3">
      <c r="BD3291" t="s">
        <v>11220</v>
      </c>
      <c r="BE3291" t="s">
        <v>8232</v>
      </c>
      <c r="BF3291">
        <v>25</v>
      </c>
    </row>
    <row r="3292" spans="56:58" x14ac:dyDescent="0.3">
      <c r="BD3292" t="s">
        <v>11231</v>
      </c>
      <c r="BE3292" t="s">
        <v>8232</v>
      </c>
      <c r="BF3292">
        <v>25</v>
      </c>
    </row>
    <row r="3293" spans="56:58" x14ac:dyDescent="0.3">
      <c r="BD3293" t="s">
        <v>11234</v>
      </c>
      <c r="BE3293" t="s">
        <v>8232</v>
      </c>
      <c r="BF3293">
        <v>25</v>
      </c>
    </row>
    <row r="3294" spans="56:58" x14ac:dyDescent="0.3">
      <c r="BD3294" t="s">
        <v>11267</v>
      </c>
      <c r="BE3294" t="s">
        <v>8232</v>
      </c>
      <c r="BF3294">
        <v>25</v>
      </c>
    </row>
    <row r="3295" spans="56:58" x14ac:dyDescent="0.3">
      <c r="BD3295" t="s">
        <v>11277</v>
      </c>
      <c r="BE3295" t="s">
        <v>8232</v>
      </c>
      <c r="BF3295">
        <v>25</v>
      </c>
    </row>
    <row r="3296" spans="56:58" x14ac:dyDescent="0.3">
      <c r="BD3296" t="s">
        <v>11279</v>
      </c>
      <c r="BE3296" t="s">
        <v>8232</v>
      </c>
      <c r="BF3296">
        <v>25</v>
      </c>
    </row>
    <row r="3297" spans="56:58" x14ac:dyDescent="0.3">
      <c r="BD3297" t="s">
        <v>11284</v>
      </c>
      <c r="BE3297" t="s">
        <v>8232</v>
      </c>
      <c r="BF3297">
        <v>25</v>
      </c>
    </row>
    <row r="3298" spans="56:58" x14ac:dyDescent="0.3">
      <c r="BD3298" t="s">
        <v>11324</v>
      </c>
      <c r="BE3298" t="s">
        <v>8232</v>
      </c>
      <c r="BF3298">
        <v>25</v>
      </c>
    </row>
    <row r="3299" spans="56:58" x14ac:dyDescent="0.3">
      <c r="BD3299" t="s">
        <v>11353</v>
      </c>
      <c r="BE3299" t="s">
        <v>8232</v>
      </c>
      <c r="BF3299">
        <v>25</v>
      </c>
    </row>
    <row r="3300" spans="56:58" x14ac:dyDescent="0.3">
      <c r="BD3300" t="s">
        <v>11460</v>
      </c>
      <c r="BE3300" t="s">
        <v>8232</v>
      </c>
      <c r="BF3300">
        <v>25</v>
      </c>
    </row>
    <row r="3301" spans="56:58" x14ac:dyDescent="0.3">
      <c r="BD3301" t="s">
        <v>11575</v>
      </c>
      <c r="BE3301" t="s">
        <v>8232</v>
      </c>
      <c r="BF3301">
        <v>25</v>
      </c>
    </row>
    <row r="3302" spans="56:58" x14ac:dyDescent="0.3">
      <c r="BD3302" t="s">
        <v>11612</v>
      </c>
      <c r="BE3302" t="s">
        <v>8232</v>
      </c>
      <c r="BF3302">
        <v>25</v>
      </c>
    </row>
    <row r="3303" spans="56:58" x14ac:dyDescent="0.3">
      <c r="BD3303" t="s">
        <v>11618</v>
      </c>
      <c r="BE3303" t="s">
        <v>8232</v>
      </c>
      <c r="BF3303">
        <v>25</v>
      </c>
    </row>
    <row r="3304" spans="56:58" x14ac:dyDescent="0.3">
      <c r="BD3304" t="s">
        <v>11620</v>
      </c>
      <c r="BE3304" t="s">
        <v>8232</v>
      </c>
      <c r="BF3304">
        <v>25</v>
      </c>
    </row>
    <row r="3305" spans="56:58" x14ac:dyDescent="0.3">
      <c r="BD3305" t="s">
        <v>11667</v>
      </c>
      <c r="BE3305" t="s">
        <v>8232</v>
      </c>
      <c r="BF3305">
        <v>25</v>
      </c>
    </row>
    <row r="3306" spans="56:58" x14ac:dyDescent="0.3">
      <c r="BD3306" t="s">
        <v>11670</v>
      </c>
      <c r="BE3306" t="s">
        <v>8232</v>
      </c>
      <c r="BF3306">
        <v>25</v>
      </c>
    </row>
    <row r="3307" spans="56:58" x14ac:dyDescent="0.3">
      <c r="BD3307" t="s">
        <v>11672</v>
      </c>
      <c r="BE3307" t="s">
        <v>8232</v>
      </c>
      <c r="BF3307">
        <v>25</v>
      </c>
    </row>
    <row r="3308" spans="56:58" x14ac:dyDescent="0.3">
      <c r="BD3308" t="s">
        <v>11701</v>
      </c>
      <c r="BE3308" t="s">
        <v>8232</v>
      </c>
      <c r="BF3308">
        <v>25</v>
      </c>
    </row>
    <row r="3309" spans="56:58" x14ac:dyDescent="0.3">
      <c r="BD3309" t="s">
        <v>11711</v>
      </c>
      <c r="BE3309" t="s">
        <v>8232</v>
      </c>
      <c r="BF3309">
        <v>25</v>
      </c>
    </row>
    <row r="3310" spans="56:58" x14ac:dyDescent="0.3">
      <c r="BD3310" t="s">
        <v>11729</v>
      </c>
      <c r="BE3310" t="s">
        <v>8232</v>
      </c>
      <c r="BF3310">
        <v>25</v>
      </c>
    </row>
    <row r="3311" spans="56:58" x14ac:dyDescent="0.3">
      <c r="BD3311" t="s">
        <v>11738</v>
      </c>
      <c r="BE3311" t="s">
        <v>8237</v>
      </c>
      <c r="BF3311">
        <v>20</v>
      </c>
    </row>
    <row r="3312" spans="56:58" x14ac:dyDescent="0.3">
      <c r="BD3312" t="s">
        <v>11780</v>
      </c>
      <c r="BE3312" t="s">
        <v>8232</v>
      </c>
      <c r="BF3312">
        <v>25</v>
      </c>
    </row>
    <row r="3313" spans="56:58" x14ac:dyDescent="0.3">
      <c r="BD3313" t="s">
        <v>11809</v>
      </c>
      <c r="BE3313" t="s">
        <v>8232</v>
      </c>
      <c r="BF3313">
        <v>25</v>
      </c>
    </row>
    <row r="3314" spans="56:58" x14ac:dyDescent="0.3">
      <c r="BD3314" t="s">
        <v>11815</v>
      </c>
      <c r="BE3314" t="s">
        <v>8232</v>
      </c>
      <c r="BF3314">
        <v>25</v>
      </c>
    </row>
    <row r="3315" spans="56:58" x14ac:dyDescent="0.3">
      <c r="BD3315" t="s">
        <v>11821</v>
      </c>
      <c r="BE3315" t="s">
        <v>8232</v>
      </c>
      <c r="BF3315">
        <v>25</v>
      </c>
    </row>
    <row r="3316" spans="56:58" x14ac:dyDescent="0.3">
      <c r="BD3316" t="s">
        <v>11825</v>
      </c>
      <c r="BE3316" t="s">
        <v>8232</v>
      </c>
      <c r="BF3316">
        <v>25</v>
      </c>
    </row>
    <row r="3317" spans="56:58" x14ac:dyDescent="0.3">
      <c r="BD3317" t="s">
        <v>11843</v>
      </c>
      <c r="BE3317" t="s">
        <v>8232</v>
      </c>
      <c r="BF3317">
        <v>25</v>
      </c>
    </row>
    <row r="3318" spans="56:58" x14ac:dyDescent="0.3">
      <c r="BD3318" t="s">
        <v>11845</v>
      </c>
      <c r="BE3318" t="s">
        <v>8232</v>
      </c>
      <c r="BF3318">
        <v>25</v>
      </c>
    </row>
    <row r="3319" spans="56:58" x14ac:dyDescent="0.3">
      <c r="BD3319" t="s">
        <v>11862</v>
      </c>
      <c r="BE3319" t="s">
        <v>8232</v>
      </c>
      <c r="BF3319">
        <v>25</v>
      </c>
    </row>
    <row r="3320" spans="56:58" x14ac:dyDescent="0.3">
      <c r="BD3320" t="s">
        <v>11904</v>
      </c>
      <c r="BE3320" t="s">
        <v>8232</v>
      </c>
      <c r="BF3320">
        <v>25</v>
      </c>
    </row>
    <row r="3321" spans="56:58" x14ac:dyDescent="0.3">
      <c r="BD3321" t="s">
        <v>11909</v>
      </c>
      <c r="BE3321" t="s">
        <v>8232</v>
      </c>
      <c r="BF3321">
        <v>25</v>
      </c>
    </row>
    <row r="3322" spans="56:58" x14ac:dyDescent="0.3">
      <c r="BD3322" t="s">
        <v>11920</v>
      </c>
      <c r="BE3322" t="s">
        <v>8232</v>
      </c>
      <c r="BF3322">
        <v>25</v>
      </c>
    </row>
    <row r="3323" spans="56:58" x14ac:dyDescent="0.3">
      <c r="BD3323" t="s">
        <v>11923</v>
      </c>
      <c r="BE3323" t="s">
        <v>8232</v>
      </c>
      <c r="BF3323">
        <v>25</v>
      </c>
    </row>
    <row r="3324" spans="56:58" x14ac:dyDescent="0.3">
      <c r="BD3324" t="s">
        <v>11930</v>
      </c>
      <c r="BE3324" t="s">
        <v>8232</v>
      </c>
      <c r="BF3324">
        <v>25</v>
      </c>
    </row>
    <row r="3325" spans="56:58" x14ac:dyDescent="0.3">
      <c r="BD3325" t="s">
        <v>11933</v>
      </c>
      <c r="BE3325" t="s">
        <v>8232</v>
      </c>
      <c r="BF3325">
        <v>25</v>
      </c>
    </row>
    <row r="3326" spans="56:58" x14ac:dyDescent="0.3">
      <c r="BD3326" t="s">
        <v>11937</v>
      </c>
      <c r="BE3326" t="s">
        <v>8232</v>
      </c>
      <c r="BF3326">
        <v>25</v>
      </c>
    </row>
    <row r="3327" spans="56:58" x14ac:dyDescent="0.3">
      <c r="BD3327" t="s">
        <v>11952</v>
      </c>
      <c r="BE3327" t="s">
        <v>8232</v>
      </c>
      <c r="BF3327">
        <v>25</v>
      </c>
    </row>
    <row r="3328" spans="56:58" x14ac:dyDescent="0.3">
      <c r="BD3328" t="s">
        <v>11960</v>
      </c>
      <c r="BE3328" t="s">
        <v>8232</v>
      </c>
      <c r="BF3328">
        <v>25</v>
      </c>
    </row>
    <row r="3329" spans="56:58" x14ac:dyDescent="0.3">
      <c r="BD3329" t="s">
        <v>11970</v>
      </c>
      <c r="BE3329" t="s">
        <v>8232</v>
      </c>
      <c r="BF3329">
        <v>25</v>
      </c>
    </row>
    <row r="3330" spans="56:58" x14ac:dyDescent="0.3">
      <c r="BD3330" t="s">
        <v>11991</v>
      </c>
      <c r="BE3330" t="s">
        <v>8232</v>
      </c>
      <c r="BF3330">
        <v>25</v>
      </c>
    </row>
    <row r="3331" spans="56:58" x14ac:dyDescent="0.3">
      <c r="BD3331" t="s">
        <v>11999</v>
      </c>
      <c r="BE3331" t="s">
        <v>8232</v>
      </c>
      <c r="BF3331">
        <v>25</v>
      </c>
    </row>
    <row r="3332" spans="56:58" x14ac:dyDescent="0.3">
      <c r="BD3332" t="s">
        <v>12031</v>
      </c>
      <c r="BE3332" t="s">
        <v>8232</v>
      </c>
      <c r="BF3332">
        <v>25</v>
      </c>
    </row>
    <row r="3333" spans="56:58" x14ac:dyDescent="0.3">
      <c r="BD3333" t="s">
        <v>12128</v>
      </c>
      <c r="BE3333" t="s">
        <v>8232</v>
      </c>
      <c r="BF3333">
        <v>25</v>
      </c>
    </row>
    <row r="3334" spans="56:58" x14ac:dyDescent="0.3">
      <c r="BD3334" t="s">
        <v>12134</v>
      </c>
      <c r="BE3334" t="s">
        <v>8232</v>
      </c>
      <c r="BF3334">
        <v>25</v>
      </c>
    </row>
    <row r="3335" spans="56:58" x14ac:dyDescent="0.3">
      <c r="BD3335" t="s">
        <v>12168</v>
      </c>
      <c r="BE3335" t="s">
        <v>8232</v>
      </c>
      <c r="BF3335">
        <v>25</v>
      </c>
    </row>
    <row r="3336" spans="56:58" x14ac:dyDescent="0.3">
      <c r="BD3336" t="s">
        <v>12290</v>
      </c>
      <c r="BE3336" t="s">
        <v>8232</v>
      </c>
      <c r="BF3336">
        <v>25</v>
      </c>
    </row>
    <row r="3337" spans="56:58" x14ac:dyDescent="0.3">
      <c r="BD3337" t="s">
        <v>12312</v>
      </c>
      <c r="BE3337" t="s">
        <v>8232</v>
      </c>
      <c r="BF3337">
        <v>25</v>
      </c>
    </row>
    <row r="3338" spans="56:58" x14ac:dyDescent="0.3">
      <c r="BD3338" t="s">
        <v>12370</v>
      </c>
      <c r="BE3338" t="s">
        <v>8232</v>
      </c>
      <c r="BF3338">
        <v>25</v>
      </c>
    </row>
    <row r="3339" spans="56:58" x14ac:dyDescent="0.3">
      <c r="BD3339" t="s">
        <v>12407</v>
      </c>
      <c r="BE3339" t="s">
        <v>8232</v>
      </c>
      <c r="BF3339">
        <v>25</v>
      </c>
    </row>
    <row r="3340" spans="56:58" x14ac:dyDescent="0.3">
      <c r="BD3340" t="s">
        <v>12413</v>
      </c>
      <c r="BE3340" t="s">
        <v>8232</v>
      </c>
      <c r="BF3340">
        <v>25</v>
      </c>
    </row>
    <row r="3341" spans="56:58" x14ac:dyDescent="0.3">
      <c r="BD3341" t="s">
        <v>12414</v>
      </c>
      <c r="BE3341" t="s">
        <v>8232</v>
      </c>
      <c r="BF3341">
        <v>25</v>
      </c>
    </row>
    <row r="3342" spans="56:58" x14ac:dyDescent="0.3">
      <c r="BD3342" t="s">
        <v>12462</v>
      </c>
      <c r="BE3342" t="s">
        <v>8232</v>
      </c>
      <c r="BF3342">
        <v>25</v>
      </c>
    </row>
    <row r="3343" spans="56:58" x14ac:dyDescent="0.3">
      <c r="BD3343" t="s">
        <v>12465</v>
      </c>
      <c r="BE3343" t="s">
        <v>8232</v>
      </c>
      <c r="BF3343">
        <v>25</v>
      </c>
    </row>
    <row r="3344" spans="56:58" x14ac:dyDescent="0.3">
      <c r="BD3344" t="s">
        <v>12569</v>
      </c>
      <c r="BE3344" t="s">
        <v>8232</v>
      </c>
      <c r="BF3344">
        <v>25</v>
      </c>
    </row>
    <row r="3345" spans="56:58" x14ac:dyDescent="0.3">
      <c r="BD3345" t="s">
        <v>12610</v>
      </c>
      <c r="BE3345" t="s">
        <v>8232</v>
      </c>
      <c r="BF3345">
        <v>25</v>
      </c>
    </row>
    <row r="3346" spans="56:58" x14ac:dyDescent="0.3">
      <c r="BD3346" t="s">
        <v>12614</v>
      </c>
      <c r="BE3346" t="s">
        <v>8232</v>
      </c>
      <c r="BF3346">
        <v>25</v>
      </c>
    </row>
    <row r="3347" spans="56:58" x14ac:dyDescent="0.3">
      <c r="BD3347" t="s">
        <v>12615</v>
      </c>
      <c r="BE3347" t="s">
        <v>8232</v>
      </c>
      <c r="BF3347">
        <v>25</v>
      </c>
    </row>
    <row r="3348" spans="56:58" x14ac:dyDescent="0.3">
      <c r="BD3348" t="s">
        <v>12635</v>
      </c>
      <c r="BE3348" t="s">
        <v>8232</v>
      </c>
      <c r="BF3348">
        <v>25</v>
      </c>
    </row>
    <row r="3349" spans="56:58" x14ac:dyDescent="0.3">
      <c r="BD3349" t="s">
        <v>12658</v>
      </c>
      <c r="BE3349" t="s">
        <v>8232</v>
      </c>
      <c r="BF3349">
        <v>25</v>
      </c>
    </row>
    <row r="3350" spans="56:58" x14ac:dyDescent="0.3">
      <c r="BD3350" t="s">
        <v>12704</v>
      </c>
      <c r="BE3350" t="s">
        <v>8232</v>
      </c>
      <c r="BF3350">
        <v>25</v>
      </c>
    </row>
    <row r="3351" spans="56:58" x14ac:dyDescent="0.3">
      <c r="BD3351" t="s">
        <v>12706</v>
      </c>
      <c r="BE3351" t="s">
        <v>8232</v>
      </c>
      <c r="BF3351">
        <v>25</v>
      </c>
    </row>
    <row r="3352" spans="56:58" x14ac:dyDescent="0.3">
      <c r="BD3352" t="s">
        <v>12736</v>
      </c>
      <c r="BE3352" t="s">
        <v>8232</v>
      </c>
      <c r="BF3352">
        <v>25</v>
      </c>
    </row>
    <row r="3353" spans="56:58" x14ac:dyDescent="0.3">
      <c r="BD3353" t="s">
        <v>12745</v>
      </c>
      <c r="BE3353" t="s">
        <v>8232</v>
      </c>
      <c r="BF3353">
        <v>25</v>
      </c>
    </row>
    <row r="3354" spans="56:58" x14ac:dyDescent="0.3">
      <c r="BD3354" t="s">
        <v>12803</v>
      </c>
      <c r="BE3354" t="s">
        <v>8232</v>
      </c>
      <c r="BF3354">
        <v>25</v>
      </c>
    </row>
    <row r="3355" spans="56:58" x14ac:dyDescent="0.3">
      <c r="BD3355" t="s">
        <v>12806</v>
      </c>
      <c r="BE3355" t="s">
        <v>8232</v>
      </c>
      <c r="BF3355">
        <v>25</v>
      </c>
    </row>
    <row r="3356" spans="56:58" x14ac:dyDescent="0.3">
      <c r="BD3356" t="s">
        <v>12830</v>
      </c>
      <c r="BE3356" t="s">
        <v>8237</v>
      </c>
      <c r="BF3356">
        <v>20</v>
      </c>
    </row>
    <row r="3357" spans="56:58" x14ac:dyDescent="0.3">
      <c r="BD3357" t="s">
        <v>12831</v>
      </c>
      <c r="BE3357" t="s">
        <v>8232</v>
      </c>
      <c r="BF3357">
        <v>25</v>
      </c>
    </row>
    <row r="3358" spans="56:58" x14ac:dyDescent="0.3">
      <c r="BD3358" t="s">
        <v>12869</v>
      </c>
      <c r="BE3358" t="s">
        <v>8232</v>
      </c>
      <c r="BF3358">
        <v>25</v>
      </c>
    </row>
    <row r="3359" spans="56:58" x14ac:dyDescent="0.3">
      <c r="BD3359" t="s">
        <v>12931</v>
      </c>
      <c r="BE3359" t="s">
        <v>8232</v>
      </c>
      <c r="BF3359">
        <v>25</v>
      </c>
    </row>
    <row r="3360" spans="56:58" x14ac:dyDescent="0.3">
      <c r="BD3360" t="s">
        <v>12946</v>
      </c>
      <c r="BE3360" t="s">
        <v>8232</v>
      </c>
      <c r="BF3360">
        <v>25</v>
      </c>
    </row>
    <row r="3361" spans="56:58" x14ac:dyDescent="0.3">
      <c r="BD3361" t="s">
        <v>12947</v>
      </c>
      <c r="BE3361" t="s">
        <v>8232</v>
      </c>
      <c r="BF3361">
        <v>25</v>
      </c>
    </row>
    <row r="3362" spans="56:58" x14ac:dyDescent="0.3">
      <c r="BD3362" t="s">
        <v>12975</v>
      </c>
      <c r="BE3362" t="s">
        <v>8232</v>
      </c>
      <c r="BF3362">
        <v>25</v>
      </c>
    </row>
    <row r="3363" spans="56:58" x14ac:dyDescent="0.3">
      <c r="BD3363" t="s">
        <v>12983</v>
      </c>
      <c r="BE3363" t="s">
        <v>8232</v>
      </c>
      <c r="BF3363">
        <v>25</v>
      </c>
    </row>
    <row r="3364" spans="56:58" x14ac:dyDescent="0.3">
      <c r="BD3364" t="s">
        <v>13013</v>
      </c>
      <c r="BE3364" t="s">
        <v>8232</v>
      </c>
      <c r="BF3364">
        <v>25</v>
      </c>
    </row>
    <row r="3365" spans="56:58" x14ac:dyDescent="0.3">
      <c r="BD3365" t="s">
        <v>13032</v>
      </c>
      <c r="BE3365" t="s">
        <v>8232</v>
      </c>
      <c r="BF3365">
        <v>25</v>
      </c>
    </row>
    <row r="3366" spans="56:58" x14ac:dyDescent="0.3">
      <c r="BD3366" t="s">
        <v>13100</v>
      </c>
      <c r="BE3366" t="s">
        <v>8232</v>
      </c>
      <c r="BF3366">
        <v>25</v>
      </c>
    </row>
    <row r="3367" spans="56:58" x14ac:dyDescent="0.3">
      <c r="BD3367" t="s">
        <v>13176</v>
      </c>
      <c r="BE3367" t="s">
        <v>8232</v>
      </c>
      <c r="BF3367">
        <v>25</v>
      </c>
    </row>
    <row r="3368" spans="56:58" x14ac:dyDescent="0.3">
      <c r="BD3368" t="s">
        <v>13179</v>
      </c>
      <c r="BE3368" t="s">
        <v>8232</v>
      </c>
      <c r="BF3368">
        <v>25</v>
      </c>
    </row>
    <row r="3369" spans="56:58" x14ac:dyDescent="0.3">
      <c r="BD3369" t="s">
        <v>13203</v>
      </c>
      <c r="BE3369" t="s">
        <v>8232</v>
      </c>
      <c r="BF3369">
        <v>25</v>
      </c>
    </row>
    <row r="3370" spans="56:58" x14ac:dyDescent="0.3">
      <c r="BD3370" t="s">
        <v>13212</v>
      </c>
      <c r="BE3370" t="s">
        <v>8232</v>
      </c>
      <c r="BF3370">
        <v>25</v>
      </c>
    </row>
    <row r="3371" spans="56:58" x14ac:dyDescent="0.3">
      <c r="BD3371" t="s">
        <v>13233</v>
      </c>
      <c r="BE3371" t="s">
        <v>8232</v>
      </c>
      <c r="BF3371">
        <v>25</v>
      </c>
    </row>
    <row r="3372" spans="56:58" x14ac:dyDescent="0.3">
      <c r="BD3372" t="s">
        <v>13263</v>
      </c>
      <c r="BE3372" t="s">
        <v>8232</v>
      </c>
      <c r="BF3372">
        <v>25</v>
      </c>
    </row>
    <row r="3373" spans="56:58" x14ac:dyDescent="0.3">
      <c r="BD3373" t="s">
        <v>13274</v>
      </c>
      <c r="BE3373" t="s">
        <v>8232</v>
      </c>
      <c r="BF3373">
        <v>25</v>
      </c>
    </row>
    <row r="3374" spans="56:58" x14ac:dyDescent="0.3">
      <c r="BD3374" t="s">
        <v>13310</v>
      </c>
      <c r="BE3374" t="s">
        <v>8232</v>
      </c>
      <c r="BF3374">
        <v>25</v>
      </c>
    </row>
    <row r="3375" spans="56:58" x14ac:dyDescent="0.3">
      <c r="BD3375" t="s">
        <v>13314</v>
      </c>
      <c r="BE3375" t="s">
        <v>8232</v>
      </c>
      <c r="BF3375">
        <v>25</v>
      </c>
    </row>
    <row r="3376" spans="56:58" x14ac:dyDescent="0.3">
      <c r="BD3376" t="s">
        <v>13338</v>
      </c>
      <c r="BE3376" t="s">
        <v>8232</v>
      </c>
      <c r="BF3376">
        <v>25</v>
      </c>
    </row>
    <row r="3377" spans="56:58" x14ac:dyDescent="0.3">
      <c r="BD3377" t="s">
        <v>13339</v>
      </c>
      <c r="BE3377" t="s">
        <v>8232</v>
      </c>
      <c r="BF3377">
        <v>25</v>
      </c>
    </row>
    <row r="3378" spans="56:58" x14ac:dyDescent="0.3">
      <c r="BD3378" t="s">
        <v>13382</v>
      </c>
      <c r="BE3378" t="s">
        <v>8232</v>
      </c>
      <c r="BF3378">
        <v>25</v>
      </c>
    </row>
    <row r="3379" spans="56:58" x14ac:dyDescent="0.3">
      <c r="BD3379" t="s">
        <v>13397</v>
      </c>
      <c r="BE3379" t="s">
        <v>8232</v>
      </c>
      <c r="BF3379">
        <v>25</v>
      </c>
    </row>
    <row r="3380" spans="56:58" x14ac:dyDescent="0.3">
      <c r="BD3380" t="s">
        <v>13399</v>
      </c>
      <c r="BE3380" t="s">
        <v>8232</v>
      </c>
      <c r="BF3380">
        <v>25</v>
      </c>
    </row>
    <row r="3381" spans="56:58" x14ac:dyDescent="0.3">
      <c r="BD3381" t="s">
        <v>13405</v>
      </c>
      <c r="BE3381" t="s">
        <v>8232</v>
      </c>
      <c r="BF3381">
        <v>25</v>
      </c>
    </row>
    <row r="3382" spans="56:58" x14ac:dyDescent="0.3">
      <c r="BD3382" t="s">
        <v>13441</v>
      </c>
      <c r="BE3382" t="s">
        <v>8232</v>
      </c>
      <c r="BF3382">
        <v>25</v>
      </c>
    </row>
    <row r="3383" spans="56:58" x14ac:dyDescent="0.3">
      <c r="BD3383" t="s">
        <v>13473</v>
      </c>
      <c r="BE3383" t="s">
        <v>8232</v>
      </c>
      <c r="BF3383">
        <v>25</v>
      </c>
    </row>
    <row r="3384" spans="56:58" x14ac:dyDescent="0.3">
      <c r="BD3384" t="s">
        <v>13475</v>
      </c>
      <c r="BE3384" t="s">
        <v>8232</v>
      </c>
      <c r="BF3384">
        <v>25</v>
      </c>
    </row>
    <row r="3385" spans="56:58" x14ac:dyDescent="0.3">
      <c r="BD3385" t="s">
        <v>13855</v>
      </c>
      <c r="BE3385" t="s">
        <v>8232</v>
      </c>
      <c r="BF3385">
        <v>25</v>
      </c>
    </row>
    <row r="3386" spans="56:58" x14ac:dyDescent="0.3">
      <c r="BD3386" t="s">
        <v>13901</v>
      </c>
      <c r="BE3386" t="s">
        <v>8232</v>
      </c>
      <c r="BF3386">
        <v>25</v>
      </c>
    </row>
    <row r="3387" spans="56:58" x14ac:dyDescent="0.3">
      <c r="BD3387" t="s">
        <v>13911</v>
      </c>
      <c r="BE3387" t="s">
        <v>8232</v>
      </c>
      <c r="BF3387">
        <v>25</v>
      </c>
    </row>
    <row r="3388" spans="56:58" x14ac:dyDescent="0.3">
      <c r="BD3388" t="s">
        <v>13926</v>
      </c>
      <c r="BE3388" t="s">
        <v>8232</v>
      </c>
      <c r="BF3388">
        <v>25</v>
      </c>
    </row>
    <row r="3389" spans="56:58" x14ac:dyDescent="0.3">
      <c r="BD3389" t="s">
        <v>13930</v>
      </c>
      <c r="BE3389" t="s">
        <v>8232</v>
      </c>
      <c r="BF3389">
        <v>25</v>
      </c>
    </row>
    <row r="3390" spans="56:58" x14ac:dyDescent="0.3">
      <c r="BD3390" t="s">
        <v>13970</v>
      </c>
      <c r="BE3390" t="s">
        <v>8232</v>
      </c>
      <c r="BF3390">
        <v>25</v>
      </c>
    </row>
    <row r="3391" spans="56:58" x14ac:dyDescent="0.3">
      <c r="BD3391" t="s">
        <v>13977</v>
      </c>
      <c r="BE3391" t="s">
        <v>8232</v>
      </c>
      <c r="BF3391">
        <v>25</v>
      </c>
    </row>
    <row r="3392" spans="56:58" x14ac:dyDescent="0.3">
      <c r="BD3392" t="s">
        <v>13988</v>
      </c>
      <c r="BE3392" t="s">
        <v>8232</v>
      </c>
      <c r="BF3392">
        <v>25</v>
      </c>
    </row>
    <row r="3393" spans="56:58" x14ac:dyDescent="0.3">
      <c r="BD3393" t="s">
        <v>14016</v>
      </c>
      <c r="BE3393" t="s">
        <v>8232</v>
      </c>
      <c r="BF3393">
        <v>25</v>
      </c>
    </row>
    <row r="3394" spans="56:58" x14ac:dyDescent="0.3">
      <c r="BD3394" t="s">
        <v>14026</v>
      </c>
      <c r="BE3394" t="s">
        <v>8232</v>
      </c>
      <c r="BF3394">
        <v>25</v>
      </c>
    </row>
    <row r="3395" spans="56:58" x14ac:dyDescent="0.3">
      <c r="BD3395" t="s">
        <v>14054</v>
      </c>
      <c r="BE3395" t="s">
        <v>8232</v>
      </c>
      <c r="BF3395">
        <v>25</v>
      </c>
    </row>
    <row r="3396" spans="56:58" x14ac:dyDescent="0.3">
      <c r="BD3396" t="s">
        <v>14061</v>
      </c>
      <c r="BE3396" t="s">
        <v>8232</v>
      </c>
      <c r="BF3396">
        <v>25</v>
      </c>
    </row>
    <row r="3397" spans="56:58" x14ac:dyDescent="0.3">
      <c r="BD3397" t="s">
        <v>14113</v>
      </c>
      <c r="BE3397" t="s">
        <v>8232</v>
      </c>
      <c r="BF3397">
        <v>25</v>
      </c>
    </row>
    <row r="3398" spans="56:58" x14ac:dyDescent="0.3">
      <c r="BD3398" t="s">
        <v>14124</v>
      </c>
      <c r="BE3398" t="s">
        <v>8232</v>
      </c>
      <c r="BF3398">
        <v>25</v>
      </c>
    </row>
    <row r="3399" spans="56:58" x14ac:dyDescent="0.3">
      <c r="BD3399" t="s">
        <v>14127</v>
      </c>
      <c r="BE3399" t="s">
        <v>8232</v>
      </c>
      <c r="BF3399">
        <v>25</v>
      </c>
    </row>
    <row r="3400" spans="56:58" x14ac:dyDescent="0.3">
      <c r="BD3400" t="s">
        <v>14142</v>
      </c>
      <c r="BE3400" t="s">
        <v>8232</v>
      </c>
      <c r="BF3400">
        <v>25</v>
      </c>
    </row>
    <row r="3401" spans="56:58" x14ac:dyDescent="0.3">
      <c r="BD3401" t="s">
        <v>14160</v>
      </c>
      <c r="BE3401" t="s">
        <v>8232</v>
      </c>
      <c r="BF3401">
        <v>25</v>
      </c>
    </row>
    <row r="3402" spans="56:58" x14ac:dyDescent="0.3">
      <c r="BD3402" t="s">
        <v>14172</v>
      </c>
      <c r="BE3402" t="s">
        <v>8232</v>
      </c>
      <c r="BF3402">
        <v>25</v>
      </c>
    </row>
    <row r="3403" spans="56:58" x14ac:dyDescent="0.3">
      <c r="BD3403" t="s">
        <v>14181</v>
      </c>
      <c r="BE3403" t="s">
        <v>8232</v>
      </c>
      <c r="BF3403">
        <v>25</v>
      </c>
    </row>
    <row r="3404" spans="56:58" x14ac:dyDescent="0.3">
      <c r="BD3404" t="s">
        <v>14195</v>
      </c>
      <c r="BE3404" t="s">
        <v>8232</v>
      </c>
      <c r="BF3404">
        <v>25</v>
      </c>
    </row>
    <row r="3405" spans="56:58" x14ac:dyDescent="0.3">
      <c r="BD3405" t="s">
        <v>14218</v>
      </c>
      <c r="BE3405" t="s">
        <v>8232</v>
      </c>
      <c r="BF3405">
        <v>25</v>
      </c>
    </row>
    <row r="3406" spans="56:58" x14ac:dyDescent="0.3">
      <c r="BD3406" t="s">
        <v>14219</v>
      </c>
      <c r="BE3406" t="s">
        <v>8232</v>
      </c>
      <c r="BF3406">
        <v>25</v>
      </c>
    </row>
    <row r="3407" spans="56:58" x14ac:dyDescent="0.3">
      <c r="BD3407" t="s">
        <v>14222</v>
      </c>
      <c r="BE3407" t="s">
        <v>8232</v>
      </c>
      <c r="BF3407">
        <v>25</v>
      </c>
    </row>
    <row r="3408" spans="56:58" x14ac:dyDescent="0.3">
      <c r="BD3408" t="s">
        <v>14227</v>
      </c>
      <c r="BE3408" t="s">
        <v>8232</v>
      </c>
      <c r="BF3408">
        <v>25</v>
      </c>
    </row>
    <row r="3409" spans="56:58" x14ac:dyDescent="0.3">
      <c r="BD3409" t="s">
        <v>14267</v>
      </c>
      <c r="BE3409" t="s">
        <v>8232</v>
      </c>
      <c r="BF3409">
        <v>25</v>
      </c>
    </row>
    <row r="3410" spans="56:58" x14ac:dyDescent="0.3">
      <c r="BD3410" t="s">
        <v>14291</v>
      </c>
      <c r="BE3410" t="s">
        <v>8232</v>
      </c>
      <c r="BF3410">
        <v>25</v>
      </c>
    </row>
    <row r="3411" spans="56:58" x14ac:dyDescent="0.3">
      <c r="BD3411" t="s">
        <v>14292</v>
      </c>
      <c r="BE3411" t="s">
        <v>8232</v>
      </c>
      <c r="BF3411">
        <v>25</v>
      </c>
    </row>
    <row r="3412" spans="56:58" x14ac:dyDescent="0.3">
      <c r="BD3412" t="s">
        <v>14306</v>
      </c>
      <c r="BE3412" t="s">
        <v>8237</v>
      </c>
      <c r="BF3412">
        <v>20</v>
      </c>
    </row>
    <row r="3413" spans="56:58" x14ac:dyDescent="0.3">
      <c r="BD3413" t="s">
        <v>14326</v>
      </c>
      <c r="BE3413" t="s">
        <v>8232</v>
      </c>
      <c r="BF3413">
        <v>25</v>
      </c>
    </row>
    <row r="3414" spans="56:58" x14ac:dyDescent="0.3">
      <c r="BD3414" t="s">
        <v>14329</v>
      </c>
      <c r="BE3414" t="s">
        <v>8232</v>
      </c>
      <c r="BF3414">
        <v>25</v>
      </c>
    </row>
    <row r="3415" spans="56:58" x14ac:dyDescent="0.3">
      <c r="BD3415" t="s">
        <v>14330</v>
      </c>
      <c r="BE3415" t="s">
        <v>8232</v>
      </c>
      <c r="BF3415">
        <v>25</v>
      </c>
    </row>
    <row r="3416" spans="56:58" x14ac:dyDescent="0.3">
      <c r="BD3416" t="s">
        <v>14331</v>
      </c>
      <c r="BE3416" t="s">
        <v>8232</v>
      </c>
      <c r="BF3416">
        <v>25</v>
      </c>
    </row>
    <row r="3417" spans="56:58" x14ac:dyDescent="0.3">
      <c r="BD3417" t="s">
        <v>14368</v>
      </c>
      <c r="BE3417" t="s">
        <v>8232</v>
      </c>
      <c r="BF3417">
        <v>25</v>
      </c>
    </row>
    <row r="3418" spans="56:58" x14ac:dyDescent="0.3">
      <c r="BD3418" t="s">
        <v>14373</v>
      </c>
      <c r="BE3418" t="s">
        <v>8232</v>
      </c>
      <c r="BF3418">
        <v>25</v>
      </c>
    </row>
    <row r="3419" spans="56:58" x14ac:dyDescent="0.3">
      <c r="BD3419" t="s">
        <v>14377</v>
      </c>
      <c r="BE3419" t="s">
        <v>8232</v>
      </c>
      <c r="BF3419">
        <v>25</v>
      </c>
    </row>
    <row r="3420" spans="56:58" x14ac:dyDescent="0.3">
      <c r="BD3420" t="s">
        <v>14378</v>
      </c>
      <c r="BE3420" t="s">
        <v>8232</v>
      </c>
      <c r="BF3420">
        <v>25</v>
      </c>
    </row>
    <row r="3421" spans="56:58" x14ac:dyDescent="0.3">
      <c r="BD3421" t="s">
        <v>14392</v>
      </c>
      <c r="BE3421" t="s">
        <v>8232</v>
      </c>
      <c r="BF3421">
        <v>25</v>
      </c>
    </row>
    <row r="3422" spans="56:58" x14ac:dyDescent="0.3">
      <c r="BD3422" t="s">
        <v>14417</v>
      </c>
      <c r="BE3422" t="s">
        <v>8232</v>
      </c>
      <c r="BF3422">
        <v>25</v>
      </c>
    </row>
    <row r="3423" spans="56:58" x14ac:dyDescent="0.3">
      <c r="BD3423" t="s">
        <v>14418</v>
      </c>
      <c r="BE3423" t="s">
        <v>8232</v>
      </c>
      <c r="BF3423">
        <v>25</v>
      </c>
    </row>
    <row r="3424" spans="56:58" x14ac:dyDescent="0.3">
      <c r="BD3424" t="s">
        <v>14442</v>
      </c>
      <c r="BE3424" t="s">
        <v>8232</v>
      </c>
      <c r="BF3424">
        <v>25</v>
      </c>
    </row>
    <row r="3425" spans="56:58" x14ac:dyDescent="0.3">
      <c r="BD3425" t="s">
        <v>14450</v>
      </c>
      <c r="BE3425" t="s">
        <v>8232</v>
      </c>
      <c r="BF3425">
        <v>25</v>
      </c>
    </row>
    <row r="3426" spans="56:58" x14ac:dyDescent="0.3">
      <c r="BD3426" t="s">
        <v>14496</v>
      </c>
      <c r="BE3426" t="s">
        <v>8232</v>
      </c>
      <c r="BF3426">
        <v>25</v>
      </c>
    </row>
    <row r="3427" spans="56:58" x14ac:dyDescent="0.3">
      <c r="BD3427" t="s">
        <v>14519</v>
      </c>
      <c r="BE3427" t="s">
        <v>8232</v>
      </c>
      <c r="BF3427">
        <v>25</v>
      </c>
    </row>
    <row r="3428" spans="56:58" x14ac:dyDescent="0.3">
      <c r="BD3428" t="s">
        <v>14524</v>
      </c>
      <c r="BE3428" t="s">
        <v>8232</v>
      </c>
      <c r="BF3428">
        <v>25</v>
      </c>
    </row>
    <row r="3429" spans="56:58" x14ac:dyDescent="0.3">
      <c r="BD3429" t="s">
        <v>14525</v>
      </c>
      <c r="BE3429" t="s">
        <v>8232</v>
      </c>
      <c r="BF3429">
        <v>25</v>
      </c>
    </row>
    <row r="3430" spans="56:58" x14ac:dyDescent="0.3">
      <c r="BD3430" t="s">
        <v>14528</v>
      </c>
      <c r="BE3430" t="s">
        <v>8232</v>
      </c>
      <c r="BF3430">
        <v>25</v>
      </c>
    </row>
    <row r="3431" spans="56:58" x14ac:dyDescent="0.3">
      <c r="BD3431" t="s">
        <v>14534</v>
      </c>
      <c r="BE3431" t="s">
        <v>8232</v>
      </c>
      <c r="BF3431">
        <v>25</v>
      </c>
    </row>
    <row r="3432" spans="56:58" x14ac:dyDescent="0.3">
      <c r="BD3432" t="s">
        <v>14543</v>
      </c>
      <c r="BE3432" t="s">
        <v>8232</v>
      </c>
      <c r="BF3432">
        <v>25</v>
      </c>
    </row>
    <row r="3433" spans="56:58" x14ac:dyDescent="0.3">
      <c r="BD3433" t="s">
        <v>14554</v>
      </c>
      <c r="BE3433" t="s">
        <v>8232</v>
      </c>
      <c r="BF3433">
        <v>25</v>
      </c>
    </row>
    <row r="3434" spans="56:58" x14ac:dyDescent="0.3">
      <c r="BD3434" t="s">
        <v>14573</v>
      </c>
      <c r="BE3434" t="s">
        <v>8232</v>
      </c>
      <c r="BF3434">
        <v>25</v>
      </c>
    </row>
    <row r="3435" spans="56:58" x14ac:dyDescent="0.3">
      <c r="BD3435" t="s">
        <v>14581</v>
      </c>
      <c r="BE3435" t="s">
        <v>8232</v>
      </c>
      <c r="BF3435">
        <v>25</v>
      </c>
    </row>
    <row r="3436" spans="56:58" x14ac:dyDescent="0.3">
      <c r="BD3436" t="s">
        <v>14590</v>
      </c>
      <c r="BE3436" t="s">
        <v>8232</v>
      </c>
      <c r="BF3436">
        <v>25</v>
      </c>
    </row>
    <row r="3437" spans="56:58" x14ac:dyDescent="0.3">
      <c r="BD3437" t="s">
        <v>14601</v>
      </c>
      <c r="BE3437" t="s">
        <v>8232</v>
      </c>
      <c r="BF3437">
        <v>25</v>
      </c>
    </row>
    <row r="3438" spans="56:58" x14ac:dyDescent="0.3">
      <c r="BD3438" t="s">
        <v>14627</v>
      </c>
      <c r="BE3438" t="s">
        <v>8232</v>
      </c>
      <c r="BF3438">
        <v>25</v>
      </c>
    </row>
    <row r="3439" spans="56:58" x14ac:dyDescent="0.3">
      <c r="BD3439" t="s">
        <v>14629</v>
      </c>
      <c r="BE3439" t="s">
        <v>8232</v>
      </c>
      <c r="BF3439">
        <v>25</v>
      </c>
    </row>
    <row r="3440" spans="56:58" x14ac:dyDescent="0.3">
      <c r="BD3440" t="s">
        <v>14705</v>
      </c>
      <c r="BE3440" t="s">
        <v>8232</v>
      </c>
      <c r="BF3440">
        <v>25</v>
      </c>
    </row>
    <row r="3441" spans="56:58" x14ac:dyDescent="0.3">
      <c r="BD3441" t="s">
        <v>14719</v>
      </c>
      <c r="BE3441" t="s">
        <v>8232</v>
      </c>
      <c r="BF3441">
        <v>25</v>
      </c>
    </row>
    <row r="3442" spans="56:58" x14ac:dyDescent="0.3">
      <c r="BD3442" t="s">
        <v>14806</v>
      </c>
      <c r="BE3442" t="s">
        <v>8232</v>
      </c>
      <c r="BF3442">
        <v>25</v>
      </c>
    </row>
    <row r="3443" spans="56:58" x14ac:dyDescent="0.3">
      <c r="BD3443" t="s">
        <v>15052</v>
      </c>
      <c r="BE3443" t="s">
        <v>8232</v>
      </c>
      <c r="BF3443">
        <v>25</v>
      </c>
    </row>
    <row r="3444" spans="56:58" x14ac:dyDescent="0.3">
      <c r="BD3444" t="s">
        <v>15055</v>
      </c>
      <c r="BE3444" t="s">
        <v>8232</v>
      </c>
      <c r="BF3444">
        <v>25</v>
      </c>
    </row>
    <row r="3445" spans="56:58" x14ac:dyDescent="0.3">
      <c r="BD3445" t="s">
        <v>15078</v>
      </c>
      <c r="BE3445" t="s">
        <v>8237</v>
      </c>
      <c r="BF3445">
        <v>20</v>
      </c>
    </row>
    <row r="3446" spans="56:58" x14ac:dyDescent="0.3">
      <c r="BD3446" t="s">
        <v>15166</v>
      </c>
      <c r="BE3446" t="s">
        <v>8232</v>
      </c>
      <c r="BF3446">
        <v>25</v>
      </c>
    </row>
    <row r="3447" spans="56:58" x14ac:dyDescent="0.3">
      <c r="BD3447" t="s">
        <v>15206</v>
      </c>
      <c r="BE3447" t="s">
        <v>8232</v>
      </c>
      <c r="BF3447">
        <v>25</v>
      </c>
    </row>
    <row r="3448" spans="56:58" x14ac:dyDescent="0.3">
      <c r="BD3448" t="s">
        <v>15208</v>
      </c>
      <c r="BE3448" t="s">
        <v>8232</v>
      </c>
      <c r="BF3448">
        <v>25</v>
      </c>
    </row>
    <row r="3449" spans="56:58" x14ac:dyDescent="0.3">
      <c r="BD3449" t="s">
        <v>15259</v>
      </c>
      <c r="BE3449" t="s">
        <v>8232</v>
      </c>
      <c r="BF3449">
        <v>25</v>
      </c>
    </row>
    <row r="3450" spans="56:58" x14ac:dyDescent="0.3">
      <c r="BD3450" t="s">
        <v>15289</v>
      </c>
      <c r="BE3450" t="s">
        <v>8232</v>
      </c>
      <c r="BF3450">
        <v>25</v>
      </c>
    </row>
    <row r="3451" spans="56:58" x14ac:dyDescent="0.3">
      <c r="BD3451" t="s">
        <v>15317</v>
      </c>
      <c r="BE3451" t="s">
        <v>8232</v>
      </c>
      <c r="BF3451">
        <v>25</v>
      </c>
    </row>
    <row r="3452" spans="56:58" x14ac:dyDescent="0.3">
      <c r="BD3452" t="s">
        <v>15318</v>
      </c>
      <c r="BE3452" t="s">
        <v>8232</v>
      </c>
      <c r="BF3452">
        <v>25</v>
      </c>
    </row>
    <row r="3453" spans="56:58" x14ac:dyDescent="0.3">
      <c r="BD3453" t="s">
        <v>15322</v>
      </c>
      <c r="BE3453" t="s">
        <v>8232</v>
      </c>
      <c r="BF3453">
        <v>25</v>
      </c>
    </row>
    <row r="3454" spans="56:58" x14ac:dyDescent="0.3">
      <c r="BD3454" t="s">
        <v>15323</v>
      </c>
      <c r="BE3454" t="s">
        <v>8232</v>
      </c>
      <c r="BF3454">
        <v>25</v>
      </c>
    </row>
    <row r="3455" spans="56:58" x14ac:dyDescent="0.3">
      <c r="BD3455" t="s">
        <v>15336</v>
      </c>
      <c r="BE3455" t="s">
        <v>8232</v>
      </c>
      <c r="BF3455">
        <v>25</v>
      </c>
    </row>
    <row r="3456" spans="56:58" x14ac:dyDescent="0.3">
      <c r="BD3456" t="s">
        <v>15337</v>
      </c>
      <c r="BE3456" t="s">
        <v>8232</v>
      </c>
      <c r="BF3456">
        <v>25</v>
      </c>
    </row>
    <row r="3457" spans="56:58" x14ac:dyDescent="0.3">
      <c r="BD3457" t="s">
        <v>15358</v>
      </c>
      <c r="BE3457" t="s">
        <v>8232</v>
      </c>
      <c r="BF3457">
        <v>25</v>
      </c>
    </row>
    <row r="3458" spans="56:58" x14ac:dyDescent="0.3">
      <c r="BD3458" t="s">
        <v>15378</v>
      </c>
      <c r="BE3458" t="s">
        <v>8232</v>
      </c>
      <c r="BF3458">
        <v>25</v>
      </c>
    </row>
    <row r="3459" spans="56:58" x14ac:dyDescent="0.3">
      <c r="BD3459" t="s">
        <v>15395</v>
      </c>
      <c r="BE3459" t="s">
        <v>8232</v>
      </c>
      <c r="BF3459">
        <v>25</v>
      </c>
    </row>
    <row r="3460" spans="56:58" x14ac:dyDescent="0.3">
      <c r="BD3460" t="s">
        <v>8341</v>
      </c>
      <c r="BE3460" t="s">
        <v>8232</v>
      </c>
      <c r="BF3460">
        <v>25</v>
      </c>
    </row>
    <row r="3461" spans="56:58" x14ac:dyDescent="0.3">
      <c r="BD3461" t="s">
        <v>8601</v>
      </c>
      <c r="BE3461" t="s">
        <v>8282</v>
      </c>
      <c r="BF3461">
        <v>15</v>
      </c>
    </row>
    <row r="3462" spans="56:58" x14ac:dyDescent="0.3">
      <c r="BD3462" t="s">
        <v>8643</v>
      </c>
      <c r="BE3462" t="s">
        <v>8232</v>
      </c>
      <c r="BF3462">
        <v>25</v>
      </c>
    </row>
    <row r="3463" spans="56:58" x14ac:dyDescent="0.3">
      <c r="BD3463" t="s">
        <v>8662</v>
      </c>
      <c r="BE3463" t="s">
        <v>8232</v>
      </c>
      <c r="BF3463">
        <v>25</v>
      </c>
    </row>
    <row r="3464" spans="56:58" x14ac:dyDescent="0.3">
      <c r="BD3464" t="s">
        <v>8663</v>
      </c>
      <c r="BE3464" t="s">
        <v>8282</v>
      </c>
      <c r="BF3464">
        <v>15</v>
      </c>
    </row>
    <row r="3465" spans="56:58" x14ac:dyDescent="0.3">
      <c r="BD3465" t="s">
        <v>8677</v>
      </c>
      <c r="BE3465" t="s">
        <v>8232</v>
      </c>
      <c r="BF3465">
        <v>25</v>
      </c>
    </row>
    <row r="3466" spans="56:58" x14ac:dyDescent="0.3">
      <c r="BD3466" t="s">
        <v>8764</v>
      </c>
      <c r="BE3466" t="s">
        <v>8237</v>
      </c>
      <c r="BF3466">
        <v>20</v>
      </c>
    </row>
    <row r="3467" spans="56:58" x14ac:dyDescent="0.3">
      <c r="BD3467" t="s">
        <v>8880</v>
      </c>
      <c r="BE3467" t="s">
        <v>8232</v>
      </c>
      <c r="BF3467">
        <v>25</v>
      </c>
    </row>
    <row r="3468" spans="56:58" x14ac:dyDescent="0.3">
      <c r="BD3468" t="s">
        <v>8905</v>
      </c>
      <c r="BE3468" t="s">
        <v>8232</v>
      </c>
      <c r="BF3468">
        <v>25</v>
      </c>
    </row>
    <row r="3469" spans="56:58" x14ac:dyDescent="0.3">
      <c r="BD3469" t="s">
        <v>8959</v>
      </c>
      <c r="BE3469" t="s">
        <v>8282</v>
      </c>
      <c r="BF3469">
        <v>15</v>
      </c>
    </row>
    <row r="3470" spans="56:58" x14ac:dyDescent="0.3">
      <c r="BD3470" t="s">
        <v>9122</v>
      </c>
      <c r="BE3470" t="s">
        <v>8232</v>
      </c>
      <c r="BF3470">
        <v>25</v>
      </c>
    </row>
    <row r="3471" spans="56:58" x14ac:dyDescent="0.3">
      <c r="BD3471" t="s">
        <v>9253</v>
      </c>
      <c r="BE3471" t="s">
        <v>8232</v>
      </c>
      <c r="BF3471">
        <v>25</v>
      </c>
    </row>
    <row r="3472" spans="56:58" x14ac:dyDescent="0.3">
      <c r="BD3472" t="s">
        <v>9336</v>
      </c>
      <c r="BE3472" t="s">
        <v>8237</v>
      </c>
      <c r="BF3472">
        <v>20</v>
      </c>
    </row>
    <row r="3473" spans="56:58" x14ac:dyDescent="0.3">
      <c r="BD3473" t="s">
        <v>9341</v>
      </c>
      <c r="BE3473" t="s">
        <v>8237</v>
      </c>
      <c r="BF3473">
        <v>20</v>
      </c>
    </row>
    <row r="3474" spans="56:58" x14ac:dyDescent="0.3">
      <c r="BD3474" t="s">
        <v>9493</v>
      </c>
      <c r="BE3474" t="s">
        <v>8232</v>
      </c>
      <c r="BF3474">
        <v>25</v>
      </c>
    </row>
    <row r="3475" spans="56:58" x14ac:dyDescent="0.3">
      <c r="BD3475" t="s">
        <v>9536</v>
      </c>
      <c r="BE3475" t="s">
        <v>8232</v>
      </c>
      <c r="BF3475">
        <v>25</v>
      </c>
    </row>
    <row r="3476" spans="56:58" x14ac:dyDescent="0.3">
      <c r="BD3476" t="s">
        <v>9546</v>
      </c>
      <c r="BE3476" t="s">
        <v>8232</v>
      </c>
      <c r="BF3476">
        <v>25</v>
      </c>
    </row>
    <row r="3477" spans="56:58" x14ac:dyDescent="0.3">
      <c r="BD3477" t="s">
        <v>9619</v>
      </c>
      <c r="BE3477" t="s">
        <v>8232</v>
      </c>
      <c r="BF3477">
        <v>25</v>
      </c>
    </row>
    <row r="3478" spans="56:58" x14ac:dyDescent="0.3">
      <c r="BD3478" t="s">
        <v>9634</v>
      </c>
      <c r="BE3478" t="s">
        <v>8232</v>
      </c>
      <c r="BF3478">
        <v>25</v>
      </c>
    </row>
    <row r="3479" spans="56:58" x14ac:dyDescent="0.3">
      <c r="BD3479" t="s">
        <v>9704</v>
      </c>
      <c r="BE3479" t="s">
        <v>8232</v>
      </c>
      <c r="BF3479">
        <v>25</v>
      </c>
    </row>
    <row r="3480" spans="56:58" x14ac:dyDescent="0.3">
      <c r="BD3480" t="s">
        <v>9805</v>
      </c>
      <c r="BE3480" t="s">
        <v>8282</v>
      </c>
      <c r="BF3480">
        <v>15</v>
      </c>
    </row>
    <row r="3481" spans="56:58" x14ac:dyDescent="0.3">
      <c r="BD3481" t="s">
        <v>9870</v>
      </c>
      <c r="BE3481" t="s">
        <v>8232</v>
      </c>
      <c r="BF3481">
        <v>25</v>
      </c>
    </row>
    <row r="3482" spans="56:58" x14ac:dyDescent="0.3">
      <c r="BD3482" t="s">
        <v>10063</v>
      </c>
      <c r="BE3482" t="s">
        <v>8232</v>
      </c>
      <c r="BF3482">
        <v>25</v>
      </c>
    </row>
    <row r="3483" spans="56:58" x14ac:dyDescent="0.3">
      <c r="BD3483" t="s">
        <v>10115</v>
      </c>
      <c r="BE3483" t="s">
        <v>8232</v>
      </c>
      <c r="BF3483">
        <v>25</v>
      </c>
    </row>
    <row r="3484" spans="56:58" x14ac:dyDescent="0.3">
      <c r="BD3484" t="s">
        <v>10273</v>
      </c>
      <c r="BE3484" t="s">
        <v>8232</v>
      </c>
      <c r="BF3484">
        <v>25</v>
      </c>
    </row>
    <row r="3485" spans="56:58" x14ac:dyDescent="0.3">
      <c r="BD3485" t="s">
        <v>10275</v>
      </c>
      <c r="BE3485" t="s">
        <v>8232</v>
      </c>
      <c r="BF3485">
        <v>25</v>
      </c>
    </row>
    <row r="3486" spans="56:58" x14ac:dyDescent="0.3">
      <c r="BD3486" t="s">
        <v>10276</v>
      </c>
      <c r="BE3486" t="s">
        <v>8232</v>
      </c>
      <c r="BF3486">
        <v>25</v>
      </c>
    </row>
    <row r="3487" spans="56:58" x14ac:dyDescent="0.3">
      <c r="BD3487" t="s">
        <v>10361</v>
      </c>
      <c r="BE3487" t="s">
        <v>8232</v>
      </c>
      <c r="BF3487">
        <v>25</v>
      </c>
    </row>
    <row r="3488" spans="56:58" x14ac:dyDescent="0.3">
      <c r="BD3488" t="s">
        <v>10362</v>
      </c>
      <c r="BE3488" t="s">
        <v>8232</v>
      </c>
      <c r="BF3488">
        <v>25</v>
      </c>
    </row>
    <row r="3489" spans="56:58" x14ac:dyDescent="0.3">
      <c r="BD3489" t="s">
        <v>10363</v>
      </c>
      <c r="BE3489" t="s">
        <v>8232</v>
      </c>
      <c r="BF3489">
        <v>25</v>
      </c>
    </row>
    <row r="3490" spans="56:58" x14ac:dyDescent="0.3">
      <c r="BD3490" t="s">
        <v>10451</v>
      </c>
      <c r="BE3490" t="s">
        <v>8232</v>
      </c>
      <c r="BF3490">
        <v>25</v>
      </c>
    </row>
    <row r="3491" spans="56:58" x14ac:dyDescent="0.3">
      <c r="BD3491" t="s">
        <v>10477</v>
      </c>
      <c r="BE3491" t="s">
        <v>8232</v>
      </c>
      <c r="BF3491">
        <v>25</v>
      </c>
    </row>
    <row r="3492" spans="56:58" x14ac:dyDescent="0.3">
      <c r="BD3492" t="s">
        <v>10755</v>
      </c>
      <c r="BE3492" t="s">
        <v>8232</v>
      </c>
      <c r="BF3492">
        <v>25</v>
      </c>
    </row>
    <row r="3493" spans="56:58" x14ac:dyDescent="0.3">
      <c r="BD3493" t="s">
        <v>10823</v>
      </c>
      <c r="BE3493" t="s">
        <v>8232</v>
      </c>
      <c r="BF3493">
        <v>25</v>
      </c>
    </row>
    <row r="3494" spans="56:58" x14ac:dyDescent="0.3">
      <c r="BD3494" t="s">
        <v>10924</v>
      </c>
      <c r="BE3494" t="s">
        <v>8237</v>
      </c>
      <c r="BF3494">
        <v>20</v>
      </c>
    </row>
    <row r="3495" spans="56:58" x14ac:dyDescent="0.3">
      <c r="BD3495" t="s">
        <v>10976</v>
      </c>
      <c r="BE3495" t="s">
        <v>8232</v>
      </c>
      <c r="BF3495">
        <v>25</v>
      </c>
    </row>
    <row r="3496" spans="56:58" x14ac:dyDescent="0.3">
      <c r="BD3496" t="s">
        <v>10980</v>
      </c>
      <c r="BE3496" t="s">
        <v>8232</v>
      </c>
      <c r="BF3496">
        <v>25</v>
      </c>
    </row>
    <row r="3497" spans="56:58" x14ac:dyDescent="0.3">
      <c r="BD3497" t="s">
        <v>11114</v>
      </c>
      <c r="BE3497" t="s">
        <v>8232</v>
      </c>
      <c r="BF3497">
        <v>25</v>
      </c>
    </row>
    <row r="3498" spans="56:58" x14ac:dyDescent="0.3">
      <c r="BD3498" t="s">
        <v>11125</v>
      </c>
      <c r="BE3498" t="s">
        <v>8232</v>
      </c>
      <c r="BF3498">
        <v>25</v>
      </c>
    </row>
    <row r="3499" spans="56:58" x14ac:dyDescent="0.3">
      <c r="BD3499" t="s">
        <v>11127</v>
      </c>
      <c r="BE3499" t="s">
        <v>8232</v>
      </c>
      <c r="BF3499">
        <v>25</v>
      </c>
    </row>
    <row r="3500" spans="56:58" x14ac:dyDescent="0.3">
      <c r="BD3500" t="s">
        <v>11205</v>
      </c>
      <c r="BE3500" t="s">
        <v>8367</v>
      </c>
      <c r="BF3500">
        <v>0</v>
      </c>
    </row>
    <row r="3501" spans="56:58" x14ac:dyDescent="0.3">
      <c r="BD3501" t="s">
        <v>11292</v>
      </c>
      <c r="BE3501" t="s">
        <v>8282</v>
      </c>
      <c r="BF3501">
        <v>15</v>
      </c>
    </row>
    <row r="3502" spans="56:58" x14ac:dyDescent="0.3">
      <c r="BD3502" t="s">
        <v>11322</v>
      </c>
      <c r="BE3502" t="s">
        <v>8232</v>
      </c>
      <c r="BF3502">
        <v>25</v>
      </c>
    </row>
    <row r="3503" spans="56:58" x14ac:dyDescent="0.3">
      <c r="BD3503" t="s">
        <v>11483</v>
      </c>
      <c r="BE3503" t="s">
        <v>8282</v>
      </c>
      <c r="BF3503">
        <v>15</v>
      </c>
    </row>
    <row r="3504" spans="56:58" x14ac:dyDescent="0.3">
      <c r="BD3504" t="s">
        <v>11507</v>
      </c>
      <c r="BE3504" t="s">
        <v>8232</v>
      </c>
      <c r="BF3504">
        <v>25</v>
      </c>
    </row>
    <row r="3505" spans="56:58" x14ac:dyDescent="0.3">
      <c r="BD3505" t="s">
        <v>11595</v>
      </c>
      <c r="BE3505" t="s">
        <v>8232</v>
      </c>
      <c r="BF3505">
        <v>25</v>
      </c>
    </row>
    <row r="3506" spans="56:58" x14ac:dyDescent="0.3">
      <c r="BD3506" t="s">
        <v>11721</v>
      </c>
      <c r="BE3506" t="s">
        <v>8232</v>
      </c>
      <c r="BF3506">
        <v>25</v>
      </c>
    </row>
    <row r="3507" spans="56:58" x14ac:dyDescent="0.3">
      <c r="BD3507" t="s">
        <v>11750</v>
      </c>
      <c r="BE3507" t="s">
        <v>8232</v>
      </c>
      <c r="BF3507">
        <v>25</v>
      </c>
    </row>
    <row r="3508" spans="56:58" x14ac:dyDescent="0.3">
      <c r="BD3508" t="s">
        <v>11924</v>
      </c>
      <c r="BE3508" t="s">
        <v>8232</v>
      </c>
      <c r="BF3508">
        <v>25</v>
      </c>
    </row>
    <row r="3509" spans="56:58" x14ac:dyDescent="0.3">
      <c r="BD3509" t="s">
        <v>11957</v>
      </c>
      <c r="BE3509" t="s">
        <v>8282</v>
      </c>
      <c r="BF3509">
        <v>15</v>
      </c>
    </row>
    <row r="3510" spans="56:58" x14ac:dyDescent="0.3">
      <c r="BD3510" t="s">
        <v>12240</v>
      </c>
      <c r="BE3510" t="s">
        <v>8232</v>
      </c>
      <c r="BF3510">
        <v>25</v>
      </c>
    </row>
    <row r="3511" spans="56:58" x14ac:dyDescent="0.3">
      <c r="BD3511" t="s">
        <v>12320</v>
      </c>
      <c r="BE3511" t="s">
        <v>8237</v>
      </c>
      <c r="BF3511">
        <v>20</v>
      </c>
    </row>
    <row r="3512" spans="56:58" x14ac:dyDescent="0.3">
      <c r="BD3512" t="s">
        <v>12323</v>
      </c>
      <c r="BE3512" t="s">
        <v>8232</v>
      </c>
      <c r="BF3512">
        <v>25</v>
      </c>
    </row>
    <row r="3513" spans="56:58" x14ac:dyDescent="0.3">
      <c r="BD3513" t="s">
        <v>12567</v>
      </c>
      <c r="BE3513" t="s">
        <v>8237</v>
      </c>
      <c r="BF3513">
        <v>20</v>
      </c>
    </row>
    <row r="3514" spans="56:58" x14ac:dyDescent="0.3">
      <c r="BD3514" t="s">
        <v>12581</v>
      </c>
      <c r="BE3514" t="s">
        <v>8237</v>
      </c>
      <c r="BF3514">
        <v>20</v>
      </c>
    </row>
    <row r="3515" spans="56:58" x14ac:dyDescent="0.3">
      <c r="BD3515" t="s">
        <v>12638</v>
      </c>
      <c r="BE3515" t="s">
        <v>8232</v>
      </c>
      <c r="BF3515">
        <v>25</v>
      </c>
    </row>
    <row r="3516" spans="56:58" x14ac:dyDescent="0.3">
      <c r="BD3516" t="s">
        <v>12644</v>
      </c>
      <c r="BE3516" t="s">
        <v>8232</v>
      </c>
      <c r="BF3516">
        <v>25</v>
      </c>
    </row>
    <row r="3517" spans="56:58" x14ac:dyDescent="0.3">
      <c r="BD3517" t="s">
        <v>13018</v>
      </c>
      <c r="BE3517" t="s">
        <v>8232</v>
      </c>
      <c r="BF3517">
        <v>25</v>
      </c>
    </row>
    <row r="3518" spans="56:58" x14ac:dyDescent="0.3">
      <c r="BD3518" t="s">
        <v>13066</v>
      </c>
      <c r="BE3518" t="s">
        <v>8232</v>
      </c>
      <c r="BF3518">
        <v>25</v>
      </c>
    </row>
    <row r="3519" spans="56:58" x14ac:dyDescent="0.3">
      <c r="BD3519" t="s">
        <v>13088</v>
      </c>
      <c r="BE3519" t="s">
        <v>8237</v>
      </c>
      <c r="BF3519">
        <v>20</v>
      </c>
    </row>
    <row r="3520" spans="56:58" x14ac:dyDescent="0.3">
      <c r="BD3520" t="s">
        <v>13324</v>
      </c>
      <c r="BE3520" t="s">
        <v>8237</v>
      </c>
      <c r="BF3520">
        <v>20</v>
      </c>
    </row>
    <row r="3521" spans="56:58" x14ac:dyDescent="0.3">
      <c r="BD3521" t="s">
        <v>13349</v>
      </c>
      <c r="BE3521" t="s">
        <v>8232</v>
      </c>
      <c r="BF3521">
        <v>25</v>
      </c>
    </row>
    <row r="3522" spans="56:58" x14ac:dyDescent="0.3">
      <c r="BD3522" t="s">
        <v>13479</v>
      </c>
      <c r="BE3522" t="s">
        <v>8232</v>
      </c>
      <c r="BF3522">
        <v>25</v>
      </c>
    </row>
    <row r="3523" spans="56:58" x14ac:dyDescent="0.3">
      <c r="BD3523" t="s">
        <v>13524</v>
      </c>
      <c r="BE3523" t="s">
        <v>8237</v>
      </c>
      <c r="BF3523">
        <v>20</v>
      </c>
    </row>
    <row r="3524" spans="56:58" x14ac:dyDescent="0.3">
      <c r="BD3524" t="s">
        <v>13600</v>
      </c>
      <c r="BE3524" t="s">
        <v>8232</v>
      </c>
      <c r="BF3524">
        <v>25</v>
      </c>
    </row>
    <row r="3525" spans="56:58" x14ac:dyDescent="0.3">
      <c r="BD3525" t="s">
        <v>13626</v>
      </c>
      <c r="BE3525" t="s">
        <v>8232</v>
      </c>
      <c r="BF3525">
        <v>25</v>
      </c>
    </row>
    <row r="3526" spans="56:58" x14ac:dyDescent="0.3">
      <c r="BD3526" t="s">
        <v>13718</v>
      </c>
      <c r="BE3526" t="s">
        <v>8232</v>
      </c>
      <c r="BF3526">
        <v>25</v>
      </c>
    </row>
    <row r="3527" spans="56:58" x14ac:dyDescent="0.3">
      <c r="BD3527" t="s">
        <v>13720</v>
      </c>
      <c r="BE3527" t="s">
        <v>8232</v>
      </c>
      <c r="BF3527">
        <v>25</v>
      </c>
    </row>
    <row r="3528" spans="56:58" x14ac:dyDescent="0.3">
      <c r="BD3528" t="s">
        <v>13816</v>
      </c>
      <c r="BE3528" t="s">
        <v>8232</v>
      </c>
      <c r="BF3528">
        <v>25</v>
      </c>
    </row>
    <row r="3529" spans="56:58" x14ac:dyDescent="0.3">
      <c r="BD3529" t="s">
        <v>14415</v>
      </c>
      <c r="BE3529" t="s">
        <v>8237</v>
      </c>
      <c r="BF3529">
        <v>20</v>
      </c>
    </row>
    <row r="3530" spans="56:58" x14ac:dyDescent="0.3">
      <c r="BD3530" t="s">
        <v>14553</v>
      </c>
      <c r="BE3530" t="s">
        <v>8232</v>
      </c>
      <c r="BF3530">
        <v>25</v>
      </c>
    </row>
    <row r="3531" spans="56:58" x14ac:dyDescent="0.3">
      <c r="BD3531" t="s">
        <v>14722</v>
      </c>
      <c r="BE3531" t="s">
        <v>8237</v>
      </c>
      <c r="BF3531">
        <v>20</v>
      </c>
    </row>
    <row r="3532" spans="56:58" x14ac:dyDescent="0.3">
      <c r="BD3532" t="s">
        <v>14900</v>
      </c>
      <c r="BE3532" t="s">
        <v>8232</v>
      </c>
      <c r="BF3532">
        <v>25</v>
      </c>
    </row>
    <row r="3533" spans="56:58" x14ac:dyDescent="0.3">
      <c r="BD3533" t="s">
        <v>14981</v>
      </c>
      <c r="BE3533" t="s">
        <v>8232</v>
      </c>
      <c r="BF3533">
        <v>25</v>
      </c>
    </row>
    <row r="3534" spans="56:58" x14ac:dyDescent="0.3">
      <c r="BD3534" t="s">
        <v>15080</v>
      </c>
      <c r="BE3534" t="s">
        <v>8232</v>
      </c>
      <c r="BF3534">
        <v>25</v>
      </c>
    </row>
    <row r="3535" spans="56:58" x14ac:dyDescent="0.3">
      <c r="BD3535" t="s">
        <v>15085</v>
      </c>
      <c r="BE3535" t="s">
        <v>8232</v>
      </c>
      <c r="BF3535">
        <v>25</v>
      </c>
    </row>
    <row r="3536" spans="56:58" x14ac:dyDescent="0.3">
      <c r="BD3536" t="s">
        <v>15183</v>
      </c>
      <c r="BE3536" t="s">
        <v>8232</v>
      </c>
      <c r="BF3536">
        <v>25</v>
      </c>
    </row>
    <row r="3537" spans="56:58" x14ac:dyDescent="0.3">
      <c r="BD3537" t="s">
        <v>15350</v>
      </c>
      <c r="BE3537" t="s">
        <v>8232</v>
      </c>
      <c r="BF3537">
        <v>25</v>
      </c>
    </row>
    <row r="3538" spans="56:58" x14ac:dyDescent="0.3">
      <c r="BD3538" t="s">
        <v>15375</v>
      </c>
      <c r="BE3538" t="s">
        <v>8232</v>
      </c>
      <c r="BF3538">
        <v>25</v>
      </c>
    </row>
    <row r="3539" spans="56:58" x14ac:dyDescent="0.3">
      <c r="BD3539" t="s">
        <v>15400</v>
      </c>
      <c r="BE3539" t="s">
        <v>8232</v>
      </c>
      <c r="BF3539">
        <v>25</v>
      </c>
    </row>
    <row r="3540" spans="56:58" x14ac:dyDescent="0.3">
      <c r="BD3540" t="s">
        <v>8260</v>
      </c>
      <c r="BE3540" t="s">
        <v>8232</v>
      </c>
      <c r="BF3540">
        <v>25</v>
      </c>
    </row>
    <row r="3541" spans="56:58" x14ac:dyDescent="0.3">
      <c r="BD3541" t="s">
        <v>8261</v>
      </c>
      <c r="BE3541" t="s">
        <v>8232</v>
      </c>
      <c r="BF3541">
        <v>25</v>
      </c>
    </row>
    <row r="3542" spans="56:58" x14ac:dyDescent="0.3">
      <c r="BD3542" t="s">
        <v>8277</v>
      </c>
      <c r="BE3542" t="s">
        <v>8232</v>
      </c>
      <c r="BF3542">
        <v>25</v>
      </c>
    </row>
    <row r="3543" spans="56:58" x14ac:dyDescent="0.3">
      <c r="BD3543" t="s">
        <v>8306</v>
      </c>
      <c r="BE3543" t="s">
        <v>8232</v>
      </c>
      <c r="BF3543">
        <v>25</v>
      </c>
    </row>
    <row r="3544" spans="56:58" x14ac:dyDescent="0.3">
      <c r="BD3544" t="s">
        <v>8328</v>
      </c>
      <c r="BE3544" t="s">
        <v>8232</v>
      </c>
      <c r="BF3544">
        <v>25</v>
      </c>
    </row>
    <row r="3545" spans="56:58" x14ac:dyDescent="0.3">
      <c r="BD3545" t="s">
        <v>8330</v>
      </c>
      <c r="BE3545" t="s">
        <v>8232</v>
      </c>
      <c r="BF3545">
        <v>25</v>
      </c>
    </row>
    <row r="3546" spans="56:58" x14ac:dyDescent="0.3">
      <c r="BD3546" t="s">
        <v>8373</v>
      </c>
      <c r="BE3546" t="s">
        <v>8232</v>
      </c>
      <c r="BF3546">
        <v>25</v>
      </c>
    </row>
    <row r="3547" spans="56:58" x14ac:dyDescent="0.3">
      <c r="BD3547" t="s">
        <v>8377</v>
      </c>
      <c r="BE3547" t="s">
        <v>8232</v>
      </c>
      <c r="BF3547">
        <v>25</v>
      </c>
    </row>
    <row r="3548" spans="56:58" x14ac:dyDescent="0.3">
      <c r="BD3548" t="s">
        <v>8386</v>
      </c>
      <c r="BE3548" t="s">
        <v>8232</v>
      </c>
      <c r="BF3548">
        <v>25</v>
      </c>
    </row>
    <row r="3549" spans="56:58" x14ac:dyDescent="0.3">
      <c r="BD3549" t="s">
        <v>8394</v>
      </c>
      <c r="BE3549" t="s">
        <v>8232</v>
      </c>
      <c r="BF3549">
        <v>25</v>
      </c>
    </row>
    <row r="3550" spans="56:58" x14ac:dyDescent="0.3">
      <c r="BD3550" t="s">
        <v>8395</v>
      </c>
      <c r="BE3550" t="s">
        <v>8232</v>
      </c>
      <c r="BF3550">
        <v>25</v>
      </c>
    </row>
    <row r="3551" spans="56:58" x14ac:dyDescent="0.3">
      <c r="BD3551" t="s">
        <v>8396</v>
      </c>
      <c r="BE3551" t="s">
        <v>8232</v>
      </c>
      <c r="BF3551">
        <v>25</v>
      </c>
    </row>
    <row r="3552" spans="56:58" x14ac:dyDescent="0.3">
      <c r="BD3552" t="s">
        <v>8424</v>
      </c>
      <c r="BE3552" t="s">
        <v>8232</v>
      </c>
      <c r="BF3552">
        <v>25</v>
      </c>
    </row>
    <row r="3553" spans="56:58" x14ac:dyDescent="0.3">
      <c r="BD3553" t="s">
        <v>8431</v>
      </c>
      <c r="BE3553" t="s">
        <v>8232</v>
      </c>
      <c r="BF3553">
        <v>25</v>
      </c>
    </row>
    <row r="3554" spans="56:58" x14ac:dyDescent="0.3">
      <c r="BD3554" t="s">
        <v>8435</v>
      </c>
      <c r="BE3554" t="s">
        <v>8232</v>
      </c>
      <c r="BF3554">
        <v>25</v>
      </c>
    </row>
    <row r="3555" spans="56:58" x14ac:dyDescent="0.3">
      <c r="BD3555" t="s">
        <v>8461</v>
      </c>
      <c r="BE3555" t="s">
        <v>8232</v>
      </c>
      <c r="BF3555">
        <v>25</v>
      </c>
    </row>
    <row r="3556" spans="56:58" x14ac:dyDescent="0.3">
      <c r="BD3556" t="s">
        <v>8480</v>
      </c>
      <c r="BE3556" t="s">
        <v>8232</v>
      </c>
      <c r="BF3556">
        <v>25</v>
      </c>
    </row>
    <row r="3557" spans="56:58" x14ac:dyDescent="0.3">
      <c r="BD3557" t="s">
        <v>8544</v>
      </c>
      <c r="BE3557" t="s">
        <v>8232</v>
      </c>
      <c r="BF3557">
        <v>25</v>
      </c>
    </row>
    <row r="3558" spans="56:58" x14ac:dyDescent="0.3">
      <c r="BD3558" t="s">
        <v>8549</v>
      </c>
      <c r="BE3558" t="s">
        <v>8232</v>
      </c>
      <c r="BF3558">
        <v>25</v>
      </c>
    </row>
    <row r="3559" spans="56:58" x14ac:dyDescent="0.3">
      <c r="BD3559" t="s">
        <v>8666</v>
      </c>
      <c r="BE3559" t="s">
        <v>8232</v>
      </c>
      <c r="BF3559">
        <v>25</v>
      </c>
    </row>
    <row r="3560" spans="56:58" x14ac:dyDescent="0.3">
      <c r="BD3560" t="s">
        <v>8668</v>
      </c>
      <c r="BE3560" t="s">
        <v>8232</v>
      </c>
      <c r="BF3560">
        <v>25</v>
      </c>
    </row>
    <row r="3561" spans="56:58" x14ac:dyDescent="0.3">
      <c r="BD3561" t="s">
        <v>8669</v>
      </c>
      <c r="BE3561" t="s">
        <v>8232</v>
      </c>
      <c r="BF3561">
        <v>25</v>
      </c>
    </row>
    <row r="3562" spans="56:58" x14ac:dyDescent="0.3">
      <c r="BD3562" t="s">
        <v>8690</v>
      </c>
      <c r="BE3562" t="s">
        <v>8232</v>
      </c>
      <c r="BF3562">
        <v>25</v>
      </c>
    </row>
    <row r="3563" spans="56:58" x14ac:dyDescent="0.3">
      <c r="BD3563" t="s">
        <v>8697</v>
      </c>
      <c r="BE3563" t="s">
        <v>8232</v>
      </c>
      <c r="BF3563">
        <v>25</v>
      </c>
    </row>
    <row r="3564" spans="56:58" x14ac:dyDescent="0.3">
      <c r="BD3564" t="s">
        <v>8738</v>
      </c>
      <c r="BE3564" t="s">
        <v>8232</v>
      </c>
      <c r="BF3564">
        <v>25</v>
      </c>
    </row>
    <row r="3565" spans="56:58" x14ac:dyDescent="0.3">
      <c r="BD3565" t="s">
        <v>8746</v>
      </c>
      <c r="BE3565" t="s">
        <v>8232</v>
      </c>
      <c r="BF3565">
        <v>25</v>
      </c>
    </row>
    <row r="3566" spans="56:58" x14ac:dyDescent="0.3">
      <c r="BD3566" t="s">
        <v>8753</v>
      </c>
      <c r="BE3566" t="s">
        <v>8232</v>
      </c>
      <c r="BF3566">
        <v>25</v>
      </c>
    </row>
    <row r="3567" spans="56:58" x14ac:dyDescent="0.3">
      <c r="BD3567" t="s">
        <v>8766</v>
      </c>
      <c r="BE3567" t="s">
        <v>8232</v>
      </c>
      <c r="BF3567">
        <v>25</v>
      </c>
    </row>
    <row r="3568" spans="56:58" x14ac:dyDescent="0.3">
      <c r="BD3568" t="s">
        <v>8823</v>
      </c>
      <c r="BE3568" t="s">
        <v>8232</v>
      </c>
      <c r="BF3568">
        <v>25</v>
      </c>
    </row>
    <row r="3569" spans="56:58" x14ac:dyDescent="0.3">
      <c r="BD3569" t="s">
        <v>8847</v>
      </c>
      <c r="BE3569" t="s">
        <v>8232</v>
      </c>
      <c r="BF3569">
        <v>25</v>
      </c>
    </row>
    <row r="3570" spans="56:58" x14ac:dyDescent="0.3">
      <c r="BD3570" t="s">
        <v>8857</v>
      </c>
      <c r="BE3570" t="s">
        <v>8232</v>
      </c>
      <c r="BF3570">
        <v>25</v>
      </c>
    </row>
    <row r="3571" spans="56:58" x14ac:dyDescent="0.3">
      <c r="BD3571" t="s">
        <v>8961</v>
      </c>
      <c r="BE3571" t="s">
        <v>8232</v>
      </c>
      <c r="BF3571">
        <v>25</v>
      </c>
    </row>
    <row r="3572" spans="56:58" x14ac:dyDescent="0.3">
      <c r="BD3572" t="s">
        <v>8968</v>
      </c>
      <c r="BE3572" t="s">
        <v>8232</v>
      </c>
      <c r="BF3572">
        <v>25</v>
      </c>
    </row>
    <row r="3573" spans="56:58" x14ac:dyDescent="0.3">
      <c r="BD3573" t="s">
        <v>8969</v>
      </c>
      <c r="BE3573" t="s">
        <v>8232</v>
      </c>
      <c r="BF3573">
        <v>25</v>
      </c>
    </row>
    <row r="3574" spans="56:58" x14ac:dyDescent="0.3">
      <c r="BD3574" t="s">
        <v>8971</v>
      </c>
      <c r="BE3574" t="s">
        <v>8232</v>
      </c>
      <c r="BF3574">
        <v>25</v>
      </c>
    </row>
    <row r="3575" spans="56:58" x14ac:dyDescent="0.3">
      <c r="BD3575" t="s">
        <v>8988</v>
      </c>
      <c r="BE3575" t="s">
        <v>8232</v>
      </c>
      <c r="BF3575">
        <v>25</v>
      </c>
    </row>
    <row r="3576" spans="56:58" x14ac:dyDescent="0.3">
      <c r="BD3576" t="s">
        <v>8998</v>
      </c>
      <c r="BE3576" t="s">
        <v>8232</v>
      </c>
      <c r="BF3576">
        <v>25</v>
      </c>
    </row>
    <row r="3577" spans="56:58" x14ac:dyDescent="0.3">
      <c r="BD3577" t="s">
        <v>9009</v>
      </c>
      <c r="BE3577" t="s">
        <v>8232</v>
      </c>
      <c r="BF3577">
        <v>25</v>
      </c>
    </row>
    <row r="3578" spans="56:58" x14ac:dyDescent="0.3">
      <c r="BD3578" t="s">
        <v>9015</v>
      </c>
      <c r="BE3578" t="s">
        <v>8232</v>
      </c>
      <c r="BF3578">
        <v>25</v>
      </c>
    </row>
    <row r="3579" spans="56:58" x14ac:dyDescent="0.3">
      <c r="BD3579" t="s">
        <v>9021</v>
      </c>
      <c r="BE3579" t="s">
        <v>8232</v>
      </c>
      <c r="BF3579">
        <v>25</v>
      </c>
    </row>
    <row r="3580" spans="56:58" x14ac:dyDescent="0.3">
      <c r="BD3580" t="s">
        <v>9049</v>
      </c>
      <c r="BE3580" t="s">
        <v>8237</v>
      </c>
      <c r="BF3580">
        <v>20</v>
      </c>
    </row>
    <row r="3581" spans="56:58" x14ac:dyDescent="0.3">
      <c r="BD3581" t="s">
        <v>9056</v>
      </c>
      <c r="BE3581" t="s">
        <v>8232</v>
      </c>
      <c r="BF3581">
        <v>25</v>
      </c>
    </row>
    <row r="3582" spans="56:58" x14ac:dyDescent="0.3">
      <c r="BD3582" t="s">
        <v>9057</v>
      </c>
      <c r="BE3582" t="s">
        <v>8232</v>
      </c>
      <c r="BF3582">
        <v>25</v>
      </c>
    </row>
    <row r="3583" spans="56:58" x14ac:dyDescent="0.3">
      <c r="BD3583" t="s">
        <v>9059</v>
      </c>
      <c r="BE3583" t="s">
        <v>8232</v>
      </c>
      <c r="BF3583">
        <v>25</v>
      </c>
    </row>
    <row r="3584" spans="56:58" x14ac:dyDescent="0.3">
      <c r="BD3584" t="s">
        <v>9176</v>
      </c>
      <c r="BE3584" t="s">
        <v>8232</v>
      </c>
      <c r="BF3584">
        <v>25</v>
      </c>
    </row>
    <row r="3585" spans="56:58" x14ac:dyDescent="0.3">
      <c r="BD3585" t="s">
        <v>9181</v>
      </c>
      <c r="BE3585" t="s">
        <v>8232</v>
      </c>
      <c r="BF3585">
        <v>25</v>
      </c>
    </row>
    <row r="3586" spans="56:58" x14ac:dyDescent="0.3">
      <c r="BD3586" t="s">
        <v>9199</v>
      </c>
      <c r="BE3586" t="s">
        <v>8232</v>
      </c>
      <c r="BF3586">
        <v>25</v>
      </c>
    </row>
    <row r="3587" spans="56:58" x14ac:dyDescent="0.3">
      <c r="BD3587" t="s">
        <v>9216</v>
      </c>
      <c r="BE3587" t="s">
        <v>8232</v>
      </c>
      <c r="BF3587">
        <v>25</v>
      </c>
    </row>
    <row r="3588" spans="56:58" x14ac:dyDescent="0.3">
      <c r="BD3588" t="s">
        <v>9219</v>
      </c>
      <c r="BE3588" t="s">
        <v>8232</v>
      </c>
      <c r="BF3588">
        <v>25</v>
      </c>
    </row>
    <row r="3589" spans="56:58" x14ac:dyDescent="0.3">
      <c r="BD3589" t="s">
        <v>9275</v>
      </c>
      <c r="BE3589" t="s">
        <v>8232</v>
      </c>
      <c r="BF3589">
        <v>25</v>
      </c>
    </row>
    <row r="3590" spans="56:58" x14ac:dyDescent="0.3">
      <c r="BD3590" t="s">
        <v>9278</v>
      </c>
      <c r="BE3590" t="s">
        <v>8232</v>
      </c>
      <c r="BF3590">
        <v>25</v>
      </c>
    </row>
    <row r="3591" spans="56:58" x14ac:dyDescent="0.3">
      <c r="BD3591" t="s">
        <v>9279</v>
      </c>
      <c r="BE3591" t="s">
        <v>8232</v>
      </c>
      <c r="BF3591">
        <v>25</v>
      </c>
    </row>
    <row r="3592" spans="56:58" x14ac:dyDescent="0.3">
      <c r="BD3592" t="s">
        <v>9284</v>
      </c>
      <c r="BE3592" t="s">
        <v>8232</v>
      </c>
      <c r="BF3592">
        <v>25</v>
      </c>
    </row>
    <row r="3593" spans="56:58" x14ac:dyDescent="0.3">
      <c r="BD3593" t="s">
        <v>9285</v>
      </c>
      <c r="BE3593" t="s">
        <v>8237</v>
      </c>
      <c r="BF3593">
        <v>20</v>
      </c>
    </row>
    <row r="3594" spans="56:58" x14ac:dyDescent="0.3">
      <c r="BD3594" t="s">
        <v>9288</v>
      </c>
      <c r="BE3594" t="s">
        <v>8232</v>
      </c>
      <c r="BF3594">
        <v>25</v>
      </c>
    </row>
    <row r="3595" spans="56:58" x14ac:dyDescent="0.3">
      <c r="BD3595" t="s">
        <v>9292</v>
      </c>
      <c r="BE3595" t="s">
        <v>8232</v>
      </c>
      <c r="BF3595">
        <v>25</v>
      </c>
    </row>
    <row r="3596" spans="56:58" x14ac:dyDescent="0.3">
      <c r="BD3596" t="s">
        <v>9306</v>
      </c>
      <c r="BE3596" t="s">
        <v>8232</v>
      </c>
      <c r="BF3596">
        <v>25</v>
      </c>
    </row>
    <row r="3597" spans="56:58" x14ac:dyDescent="0.3">
      <c r="BD3597" t="s">
        <v>9338</v>
      </c>
      <c r="BE3597" t="s">
        <v>8232</v>
      </c>
      <c r="BF3597">
        <v>25</v>
      </c>
    </row>
    <row r="3598" spans="56:58" x14ac:dyDescent="0.3">
      <c r="BD3598" t="s">
        <v>9340</v>
      </c>
      <c r="BE3598" t="s">
        <v>8232</v>
      </c>
      <c r="BF3598">
        <v>25</v>
      </c>
    </row>
    <row r="3599" spans="56:58" x14ac:dyDescent="0.3">
      <c r="BD3599" t="s">
        <v>9349</v>
      </c>
      <c r="BE3599" t="s">
        <v>8232</v>
      </c>
      <c r="BF3599">
        <v>25</v>
      </c>
    </row>
    <row r="3600" spans="56:58" x14ac:dyDescent="0.3">
      <c r="BD3600" t="s">
        <v>9401</v>
      </c>
      <c r="BE3600" t="s">
        <v>8232</v>
      </c>
      <c r="BF3600">
        <v>25</v>
      </c>
    </row>
    <row r="3601" spans="56:58" x14ac:dyDescent="0.3">
      <c r="BD3601" t="s">
        <v>9553</v>
      </c>
      <c r="BE3601" t="s">
        <v>8232</v>
      </c>
      <c r="BF3601">
        <v>25</v>
      </c>
    </row>
    <row r="3602" spans="56:58" x14ac:dyDescent="0.3">
      <c r="BD3602" t="s">
        <v>9626</v>
      </c>
      <c r="BE3602" t="s">
        <v>8232</v>
      </c>
      <c r="BF3602">
        <v>25</v>
      </c>
    </row>
    <row r="3603" spans="56:58" x14ac:dyDescent="0.3">
      <c r="BD3603" t="s">
        <v>9640</v>
      </c>
      <c r="BE3603" t="s">
        <v>8232</v>
      </c>
      <c r="BF3603">
        <v>25</v>
      </c>
    </row>
    <row r="3604" spans="56:58" x14ac:dyDescent="0.3">
      <c r="BD3604" t="s">
        <v>9646</v>
      </c>
      <c r="BE3604" t="s">
        <v>8232</v>
      </c>
      <c r="BF3604">
        <v>25</v>
      </c>
    </row>
    <row r="3605" spans="56:58" x14ac:dyDescent="0.3">
      <c r="BD3605" t="s">
        <v>9651</v>
      </c>
      <c r="BE3605" t="s">
        <v>8232</v>
      </c>
      <c r="BF3605">
        <v>25</v>
      </c>
    </row>
    <row r="3606" spans="56:58" x14ac:dyDescent="0.3">
      <c r="BD3606" t="s">
        <v>9662</v>
      </c>
      <c r="BE3606" t="s">
        <v>8232</v>
      </c>
      <c r="BF3606">
        <v>25</v>
      </c>
    </row>
    <row r="3607" spans="56:58" x14ac:dyDescent="0.3">
      <c r="BD3607" t="s">
        <v>9719</v>
      </c>
      <c r="BE3607" t="s">
        <v>8232</v>
      </c>
      <c r="BF3607">
        <v>25</v>
      </c>
    </row>
    <row r="3608" spans="56:58" x14ac:dyDescent="0.3">
      <c r="BD3608" t="s">
        <v>9720</v>
      </c>
      <c r="BE3608" t="s">
        <v>8232</v>
      </c>
      <c r="BF3608">
        <v>25</v>
      </c>
    </row>
    <row r="3609" spans="56:58" x14ac:dyDescent="0.3">
      <c r="BD3609" t="s">
        <v>9852</v>
      </c>
      <c r="BE3609" t="s">
        <v>8232</v>
      </c>
      <c r="BF3609">
        <v>25</v>
      </c>
    </row>
    <row r="3610" spans="56:58" x14ac:dyDescent="0.3">
      <c r="BD3610" t="s">
        <v>9877</v>
      </c>
      <c r="BE3610" t="s">
        <v>8232</v>
      </c>
      <c r="BF3610">
        <v>25</v>
      </c>
    </row>
    <row r="3611" spans="56:58" x14ac:dyDescent="0.3">
      <c r="BD3611" t="s">
        <v>9878</v>
      </c>
      <c r="BE3611" t="s">
        <v>8232</v>
      </c>
      <c r="BF3611">
        <v>25</v>
      </c>
    </row>
    <row r="3612" spans="56:58" x14ac:dyDescent="0.3">
      <c r="BD3612" t="s">
        <v>9881</v>
      </c>
      <c r="BE3612" t="s">
        <v>8232</v>
      </c>
      <c r="BF3612">
        <v>25</v>
      </c>
    </row>
    <row r="3613" spans="56:58" x14ac:dyDescent="0.3">
      <c r="BD3613" t="s">
        <v>9883</v>
      </c>
      <c r="BE3613" t="s">
        <v>8232</v>
      </c>
      <c r="BF3613">
        <v>25</v>
      </c>
    </row>
    <row r="3614" spans="56:58" x14ac:dyDescent="0.3">
      <c r="BD3614" t="s">
        <v>9923</v>
      </c>
      <c r="BE3614" t="s">
        <v>8232</v>
      </c>
      <c r="BF3614">
        <v>25</v>
      </c>
    </row>
    <row r="3615" spans="56:58" x14ac:dyDescent="0.3">
      <c r="BD3615" t="s">
        <v>9924</v>
      </c>
      <c r="BE3615" t="s">
        <v>8232</v>
      </c>
      <c r="BF3615">
        <v>25</v>
      </c>
    </row>
    <row r="3616" spans="56:58" x14ac:dyDescent="0.3">
      <c r="BD3616" t="s">
        <v>9934</v>
      </c>
      <c r="BE3616" t="s">
        <v>8232</v>
      </c>
      <c r="BF3616">
        <v>25</v>
      </c>
    </row>
    <row r="3617" spans="56:58" x14ac:dyDescent="0.3">
      <c r="BD3617" t="s">
        <v>9949</v>
      </c>
      <c r="BE3617" t="s">
        <v>8232</v>
      </c>
      <c r="BF3617">
        <v>25</v>
      </c>
    </row>
    <row r="3618" spans="56:58" x14ac:dyDescent="0.3">
      <c r="BD3618" t="s">
        <v>10086</v>
      </c>
      <c r="BE3618" t="s">
        <v>8232</v>
      </c>
      <c r="BF3618">
        <v>25</v>
      </c>
    </row>
    <row r="3619" spans="56:58" x14ac:dyDescent="0.3">
      <c r="BD3619" t="s">
        <v>10097</v>
      </c>
      <c r="BE3619" t="s">
        <v>8232</v>
      </c>
      <c r="BF3619">
        <v>25</v>
      </c>
    </row>
    <row r="3620" spans="56:58" x14ac:dyDescent="0.3">
      <c r="BD3620" t="s">
        <v>10106</v>
      </c>
      <c r="BE3620" t="s">
        <v>8232</v>
      </c>
      <c r="BF3620">
        <v>25</v>
      </c>
    </row>
    <row r="3621" spans="56:58" x14ac:dyDescent="0.3">
      <c r="BD3621" t="s">
        <v>10214</v>
      </c>
      <c r="BE3621" t="s">
        <v>8232</v>
      </c>
      <c r="BF3621">
        <v>25</v>
      </c>
    </row>
    <row r="3622" spans="56:58" x14ac:dyDescent="0.3">
      <c r="BD3622" t="s">
        <v>10533</v>
      </c>
      <c r="BE3622" t="s">
        <v>8232</v>
      </c>
      <c r="BF3622">
        <v>25</v>
      </c>
    </row>
    <row r="3623" spans="56:58" x14ac:dyDescent="0.3">
      <c r="BD3623" t="s">
        <v>10542</v>
      </c>
      <c r="BE3623" t="s">
        <v>8232</v>
      </c>
      <c r="BF3623">
        <v>25</v>
      </c>
    </row>
    <row r="3624" spans="56:58" x14ac:dyDescent="0.3">
      <c r="BD3624" t="s">
        <v>10543</v>
      </c>
      <c r="BE3624" t="s">
        <v>8232</v>
      </c>
      <c r="BF3624">
        <v>25</v>
      </c>
    </row>
    <row r="3625" spans="56:58" x14ac:dyDescent="0.3">
      <c r="BD3625" t="s">
        <v>10556</v>
      </c>
      <c r="BE3625" t="s">
        <v>8232</v>
      </c>
      <c r="BF3625">
        <v>25</v>
      </c>
    </row>
    <row r="3626" spans="56:58" x14ac:dyDescent="0.3">
      <c r="BD3626" t="s">
        <v>10575</v>
      </c>
      <c r="BE3626" t="s">
        <v>8232</v>
      </c>
      <c r="BF3626">
        <v>25</v>
      </c>
    </row>
    <row r="3627" spans="56:58" x14ac:dyDescent="0.3">
      <c r="BD3627" t="s">
        <v>10578</v>
      </c>
      <c r="BE3627" t="s">
        <v>8232</v>
      </c>
      <c r="BF3627">
        <v>25</v>
      </c>
    </row>
    <row r="3628" spans="56:58" x14ac:dyDescent="0.3">
      <c r="BD3628" t="s">
        <v>10611</v>
      </c>
      <c r="BE3628" t="s">
        <v>8232</v>
      </c>
      <c r="BF3628">
        <v>25</v>
      </c>
    </row>
    <row r="3629" spans="56:58" x14ac:dyDescent="0.3">
      <c r="BD3629" t="s">
        <v>10644</v>
      </c>
      <c r="BE3629" t="s">
        <v>8232</v>
      </c>
      <c r="BF3629">
        <v>25</v>
      </c>
    </row>
    <row r="3630" spans="56:58" x14ac:dyDescent="0.3">
      <c r="BD3630" t="s">
        <v>10646</v>
      </c>
      <c r="BE3630" t="s">
        <v>8232</v>
      </c>
      <c r="BF3630">
        <v>25</v>
      </c>
    </row>
    <row r="3631" spans="56:58" x14ac:dyDescent="0.3">
      <c r="BD3631" t="s">
        <v>10663</v>
      </c>
      <c r="BE3631" t="s">
        <v>8237</v>
      </c>
      <c r="BF3631">
        <v>20</v>
      </c>
    </row>
    <row r="3632" spans="56:58" x14ac:dyDescent="0.3">
      <c r="BD3632" t="s">
        <v>10807</v>
      </c>
      <c r="BE3632" t="s">
        <v>8232</v>
      </c>
      <c r="BF3632">
        <v>25</v>
      </c>
    </row>
    <row r="3633" spans="56:58" x14ac:dyDescent="0.3">
      <c r="BD3633" t="s">
        <v>10938</v>
      </c>
      <c r="BE3633" t="s">
        <v>8232</v>
      </c>
      <c r="BF3633">
        <v>25</v>
      </c>
    </row>
    <row r="3634" spans="56:58" x14ac:dyDescent="0.3">
      <c r="BD3634" t="s">
        <v>10970</v>
      </c>
      <c r="BE3634" t="s">
        <v>8232</v>
      </c>
      <c r="BF3634">
        <v>25</v>
      </c>
    </row>
    <row r="3635" spans="56:58" x14ac:dyDescent="0.3">
      <c r="BD3635" t="s">
        <v>10995</v>
      </c>
      <c r="BE3635" t="s">
        <v>8232</v>
      </c>
      <c r="BF3635">
        <v>25</v>
      </c>
    </row>
    <row r="3636" spans="56:58" x14ac:dyDescent="0.3">
      <c r="BD3636" t="s">
        <v>10997</v>
      </c>
      <c r="BE3636" t="s">
        <v>8232</v>
      </c>
      <c r="BF3636">
        <v>25</v>
      </c>
    </row>
    <row r="3637" spans="56:58" x14ac:dyDescent="0.3">
      <c r="BD3637" t="s">
        <v>11067</v>
      </c>
      <c r="BE3637" t="s">
        <v>8232</v>
      </c>
      <c r="BF3637">
        <v>25</v>
      </c>
    </row>
    <row r="3638" spans="56:58" x14ac:dyDescent="0.3">
      <c r="BD3638" t="s">
        <v>11195</v>
      </c>
      <c r="BE3638" t="s">
        <v>8232</v>
      </c>
      <c r="BF3638">
        <v>25</v>
      </c>
    </row>
    <row r="3639" spans="56:58" x14ac:dyDescent="0.3">
      <c r="BD3639" t="s">
        <v>11197</v>
      </c>
      <c r="BE3639" t="s">
        <v>8232</v>
      </c>
      <c r="BF3639">
        <v>25</v>
      </c>
    </row>
    <row r="3640" spans="56:58" x14ac:dyDescent="0.3">
      <c r="BD3640" t="s">
        <v>11221</v>
      </c>
      <c r="BE3640" t="s">
        <v>8232</v>
      </c>
      <c r="BF3640">
        <v>25</v>
      </c>
    </row>
    <row r="3641" spans="56:58" x14ac:dyDescent="0.3">
      <c r="BD3641" t="s">
        <v>11225</v>
      </c>
      <c r="BE3641" t="s">
        <v>8423</v>
      </c>
      <c r="BF3641">
        <v>10</v>
      </c>
    </row>
    <row r="3642" spans="56:58" x14ac:dyDescent="0.3">
      <c r="BD3642" t="s">
        <v>11247</v>
      </c>
      <c r="BE3642" t="s">
        <v>8232</v>
      </c>
      <c r="BF3642">
        <v>25</v>
      </c>
    </row>
    <row r="3643" spans="56:58" x14ac:dyDescent="0.3">
      <c r="BD3643" t="s">
        <v>11258</v>
      </c>
      <c r="BE3643" t="s">
        <v>8232</v>
      </c>
      <c r="BF3643">
        <v>25</v>
      </c>
    </row>
    <row r="3644" spans="56:58" x14ac:dyDescent="0.3">
      <c r="BD3644" t="s">
        <v>11264</v>
      </c>
      <c r="BE3644" t="s">
        <v>8232</v>
      </c>
      <c r="BF3644">
        <v>25</v>
      </c>
    </row>
    <row r="3645" spans="56:58" x14ac:dyDescent="0.3">
      <c r="BD3645" t="s">
        <v>11289</v>
      </c>
      <c r="BE3645" t="s">
        <v>8232</v>
      </c>
      <c r="BF3645">
        <v>25</v>
      </c>
    </row>
    <row r="3646" spans="56:58" x14ac:dyDescent="0.3">
      <c r="BD3646" t="s">
        <v>11323</v>
      </c>
      <c r="BE3646" t="s">
        <v>8237</v>
      </c>
      <c r="BF3646">
        <v>20</v>
      </c>
    </row>
    <row r="3647" spans="56:58" x14ac:dyDescent="0.3">
      <c r="BD3647" t="s">
        <v>11338</v>
      </c>
      <c r="BE3647" t="s">
        <v>8232</v>
      </c>
      <c r="BF3647">
        <v>25</v>
      </c>
    </row>
    <row r="3648" spans="56:58" x14ac:dyDescent="0.3">
      <c r="BD3648" t="s">
        <v>11385</v>
      </c>
      <c r="BE3648" t="s">
        <v>8232</v>
      </c>
      <c r="BF3648">
        <v>25</v>
      </c>
    </row>
    <row r="3649" spans="56:58" x14ac:dyDescent="0.3">
      <c r="BD3649" t="s">
        <v>11402</v>
      </c>
      <c r="BE3649" t="s">
        <v>8232</v>
      </c>
      <c r="BF3649">
        <v>25</v>
      </c>
    </row>
    <row r="3650" spans="56:58" x14ac:dyDescent="0.3">
      <c r="BD3650" t="s">
        <v>11403</v>
      </c>
      <c r="BE3650" t="s">
        <v>8232</v>
      </c>
      <c r="BF3650">
        <v>25</v>
      </c>
    </row>
    <row r="3651" spans="56:58" x14ac:dyDescent="0.3">
      <c r="BD3651" t="s">
        <v>11407</v>
      </c>
      <c r="BE3651" t="s">
        <v>8232</v>
      </c>
      <c r="BF3651">
        <v>25</v>
      </c>
    </row>
    <row r="3652" spans="56:58" x14ac:dyDescent="0.3">
      <c r="BD3652" t="s">
        <v>11425</v>
      </c>
      <c r="BE3652" t="s">
        <v>8232</v>
      </c>
      <c r="BF3652">
        <v>25</v>
      </c>
    </row>
    <row r="3653" spans="56:58" x14ac:dyDescent="0.3">
      <c r="BD3653" t="s">
        <v>11438</v>
      </c>
      <c r="BE3653" t="s">
        <v>8232</v>
      </c>
      <c r="BF3653">
        <v>25</v>
      </c>
    </row>
    <row r="3654" spans="56:58" x14ac:dyDescent="0.3">
      <c r="BD3654" t="s">
        <v>11439</v>
      </c>
      <c r="BE3654" t="s">
        <v>8232</v>
      </c>
      <c r="BF3654">
        <v>25</v>
      </c>
    </row>
    <row r="3655" spans="56:58" x14ac:dyDescent="0.3">
      <c r="BD3655" t="s">
        <v>11440</v>
      </c>
      <c r="BE3655" t="s">
        <v>8232</v>
      </c>
      <c r="BF3655">
        <v>25</v>
      </c>
    </row>
    <row r="3656" spans="56:58" x14ac:dyDescent="0.3">
      <c r="BD3656" t="s">
        <v>11441</v>
      </c>
      <c r="BE3656" t="s">
        <v>8232</v>
      </c>
      <c r="BF3656">
        <v>25</v>
      </c>
    </row>
    <row r="3657" spans="56:58" x14ac:dyDescent="0.3">
      <c r="BD3657" t="s">
        <v>11553</v>
      </c>
      <c r="BE3657" t="s">
        <v>8232</v>
      </c>
      <c r="BF3657">
        <v>25</v>
      </c>
    </row>
    <row r="3658" spans="56:58" x14ac:dyDescent="0.3">
      <c r="BD3658" t="s">
        <v>11572</v>
      </c>
      <c r="BE3658" t="s">
        <v>8232</v>
      </c>
      <c r="BF3658">
        <v>25</v>
      </c>
    </row>
    <row r="3659" spans="56:58" x14ac:dyDescent="0.3">
      <c r="BD3659" t="s">
        <v>11583</v>
      </c>
      <c r="BE3659" t="s">
        <v>8232</v>
      </c>
      <c r="BF3659">
        <v>25</v>
      </c>
    </row>
    <row r="3660" spans="56:58" x14ac:dyDescent="0.3">
      <c r="BD3660" t="s">
        <v>11613</v>
      </c>
      <c r="BE3660" t="s">
        <v>8232</v>
      </c>
      <c r="BF3660">
        <v>25</v>
      </c>
    </row>
    <row r="3661" spans="56:58" x14ac:dyDescent="0.3">
      <c r="BD3661" t="s">
        <v>12002</v>
      </c>
      <c r="BE3661" t="s">
        <v>8232</v>
      </c>
      <c r="BF3661">
        <v>25</v>
      </c>
    </row>
    <row r="3662" spans="56:58" x14ac:dyDescent="0.3">
      <c r="BD3662" t="s">
        <v>12006</v>
      </c>
      <c r="BE3662" t="s">
        <v>8232</v>
      </c>
      <c r="BF3662">
        <v>25</v>
      </c>
    </row>
    <row r="3663" spans="56:58" x14ac:dyDescent="0.3">
      <c r="BD3663" t="s">
        <v>12030</v>
      </c>
      <c r="BE3663" t="s">
        <v>8232</v>
      </c>
      <c r="BF3663">
        <v>25</v>
      </c>
    </row>
    <row r="3664" spans="56:58" x14ac:dyDescent="0.3">
      <c r="BD3664" t="s">
        <v>12097</v>
      </c>
      <c r="BE3664" t="s">
        <v>8237</v>
      </c>
      <c r="BF3664">
        <v>20</v>
      </c>
    </row>
    <row r="3665" spans="56:58" x14ac:dyDescent="0.3">
      <c r="BD3665" t="s">
        <v>12250</v>
      </c>
      <c r="BE3665" t="s">
        <v>8232</v>
      </c>
      <c r="BF3665">
        <v>25</v>
      </c>
    </row>
    <row r="3666" spans="56:58" x14ac:dyDescent="0.3">
      <c r="BD3666" t="s">
        <v>12351</v>
      </c>
      <c r="BE3666" t="s">
        <v>8232</v>
      </c>
      <c r="BF3666">
        <v>25</v>
      </c>
    </row>
    <row r="3667" spans="56:58" x14ac:dyDescent="0.3">
      <c r="BD3667" t="s">
        <v>12356</v>
      </c>
      <c r="BE3667" t="s">
        <v>8232</v>
      </c>
      <c r="BF3667">
        <v>25</v>
      </c>
    </row>
    <row r="3668" spans="56:58" x14ac:dyDescent="0.3">
      <c r="BD3668" t="s">
        <v>12438</v>
      </c>
      <c r="BE3668" t="s">
        <v>8232</v>
      </c>
      <c r="BF3668">
        <v>25</v>
      </c>
    </row>
    <row r="3669" spans="56:58" x14ac:dyDescent="0.3">
      <c r="BD3669" t="s">
        <v>12448</v>
      </c>
      <c r="BE3669" t="s">
        <v>8232</v>
      </c>
      <c r="BF3669">
        <v>25</v>
      </c>
    </row>
    <row r="3670" spans="56:58" x14ac:dyDescent="0.3">
      <c r="BD3670" t="s">
        <v>12507</v>
      </c>
      <c r="BE3670" t="s">
        <v>8232</v>
      </c>
      <c r="BF3670">
        <v>25</v>
      </c>
    </row>
    <row r="3671" spans="56:58" x14ac:dyDescent="0.3">
      <c r="BD3671" t="s">
        <v>12572</v>
      </c>
      <c r="BE3671" t="s">
        <v>8232</v>
      </c>
      <c r="BF3671">
        <v>25</v>
      </c>
    </row>
    <row r="3672" spans="56:58" x14ac:dyDescent="0.3">
      <c r="BD3672" t="s">
        <v>12589</v>
      </c>
      <c r="BE3672" t="s">
        <v>8232</v>
      </c>
      <c r="BF3672">
        <v>25</v>
      </c>
    </row>
    <row r="3673" spans="56:58" x14ac:dyDescent="0.3">
      <c r="BD3673" t="s">
        <v>12702</v>
      </c>
      <c r="BE3673" t="s">
        <v>8232</v>
      </c>
      <c r="BF3673">
        <v>25</v>
      </c>
    </row>
    <row r="3674" spans="56:58" x14ac:dyDescent="0.3">
      <c r="BD3674" t="s">
        <v>12716</v>
      </c>
      <c r="BE3674" t="s">
        <v>8232</v>
      </c>
      <c r="BF3674">
        <v>25</v>
      </c>
    </row>
    <row r="3675" spans="56:58" x14ac:dyDescent="0.3">
      <c r="BD3675" t="s">
        <v>12741</v>
      </c>
      <c r="BE3675" t="s">
        <v>8232</v>
      </c>
      <c r="BF3675">
        <v>25</v>
      </c>
    </row>
    <row r="3676" spans="56:58" x14ac:dyDescent="0.3">
      <c r="BD3676" t="s">
        <v>12742</v>
      </c>
      <c r="BE3676" t="s">
        <v>8232</v>
      </c>
      <c r="BF3676">
        <v>25</v>
      </c>
    </row>
    <row r="3677" spans="56:58" x14ac:dyDescent="0.3">
      <c r="BD3677" t="s">
        <v>12744</v>
      </c>
      <c r="BE3677" t="s">
        <v>8232</v>
      </c>
      <c r="BF3677">
        <v>25</v>
      </c>
    </row>
    <row r="3678" spans="56:58" x14ac:dyDescent="0.3">
      <c r="BD3678" t="s">
        <v>12748</v>
      </c>
      <c r="BE3678" t="s">
        <v>8232</v>
      </c>
      <c r="BF3678">
        <v>25</v>
      </c>
    </row>
    <row r="3679" spans="56:58" x14ac:dyDescent="0.3">
      <c r="BD3679" t="s">
        <v>12761</v>
      </c>
      <c r="BE3679" t="s">
        <v>8232</v>
      </c>
      <c r="BF3679">
        <v>25</v>
      </c>
    </row>
    <row r="3680" spans="56:58" x14ac:dyDescent="0.3">
      <c r="BD3680" t="s">
        <v>12834</v>
      </c>
      <c r="BE3680" t="s">
        <v>8232</v>
      </c>
      <c r="BF3680">
        <v>25</v>
      </c>
    </row>
    <row r="3681" spans="56:58" x14ac:dyDescent="0.3">
      <c r="BD3681" t="s">
        <v>12842</v>
      </c>
      <c r="BE3681" t="s">
        <v>8232</v>
      </c>
      <c r="BF3681">
        <v>25</v>
      </c>
    </row>
    <row r="3682" spans="56:58" x14ac:dyDescent="0.3">
      <c r="BD3682" t="s">
        <v>12881</v>
      </c>
      <c r="BE3682" t="s">
        <v>8232</v>
      </c>
      <c r="BF3682">
        <v>25</v>
      </c>
    </row>
    <row r="3683" spans="56:58" x14ac:dyDescent="0.3">
      <c r="BD3683" t="s">
        <v>12942</v>
      </c>
      <c r="BE3683" t="s">
        <v>8232</v>
      </c>
      <c r="BF3683">
        <v>25</v>
      </c>
    </row>
    <row r="3684" spans="56:58" x14ac:dyDescent="0.3">
      <c r="BD3684" t="s">
        <v>13014</v>
      </c>
      <c r="BE3684" t="s">
        <v>8232</v>
      </c>
      <c r="BF3684">
        <v>25</v>
      </c>
    </row>
    <row r="3685" spans="56:58" x14ac:dyDescent="0.3">
      <c r="BD3685" t="s">
        <v>13047</v>
      </c>
      <c r="BE3685" t="s">
        <v>8232</v>
      </c>
      <c r="BF3685">
        <v>25</v>
      </c>
    </row>
    <row r="3686" spans="56:58" x14ac:dyDescent="0.3">
      <c r="BD3686" t="s">
        <v>13051</v>
      </c>
      <c r="BE3686" t="s">
        <v>8232</v>
      </c>
      <c r="BF3686">
        <v>25</v>
      </c>
    </row>
    <row r="3687" spans="56:58" x14ac:dyDescent="0.3">
      <c r="BD3687" t="s">
        <v>13070</v>
      </c>
      <c r="BE3687" t="s">
        <v>8232</v>
      </c>
      <c r="BF3687">
        <v>25</v>
      </c>
    </row>
    <row r="3688" spans="56:58" x14ac:dyDescent="0.3">
      <c r="BD3688" t="s">
        <v>13074</v>
      </c>
      <c r="BE3688" t="s">
        <v>8232</v>
      </c>
      <c r="BF3688">
        <v>25</v>
      </c>
    </row>
    <row r="3689" spans="56:58" x14ac:dyDescent="0.3">
      <c r="BD3689" t="s">
        <v>13075</v>
      </c>
      <c r="BE3689" t="s">
        <v>8232</v>
      </c>
      <c r="BF3689">
        <v>25</v>
      </c>
    </row>
    <row r="3690" spans="56:58" x14ac:dyDescent="0.3">
      <c r="BD3690" t="s">
        <v>13105</v>
      </c>
      <c r="BE3690" t="s">
        <v>8232</v>
      </c>
      <c r="BF3690">
        <v>25</v>
      </c>
    </row>
    <row r="3691" spans="56:58" x14ac:dyDescent="0.3">
      <c r="BD3691" t="s">
        <v>13320</v>
      </c>
      <c r="BE3691" t="s">
        <v>8232</v>
      </c>
      <c r="BF3691">
        <v>25</v>
      </c>
    </row>
    <row r="3692" spans="56:58" x14ac:dyDescent="0.3">
      <c r="BD3692" t="s">
        <v>13395</v>
      </c>
      <c r="BE3692" t="s">
        <v>8237</v>
      </c>
      <c r="BF3692">
        <v>20</v>
      </c>
    </row>
    <row r="3693" spans="56:58" x14ac:dyDescent="0.3">
      <c r="BD3693" t="s">
        <v>13412</v>
      </c>
      <c r="BE3693" t="s">
        <v>8232</v>
      </c>
      <c r="BF3693">
        <v>25</v>
      </c>
    </row>
    <row r="3694" spans="56:58" x14ac:dyDescent="0.3">
      <c r="BD3694" t="s">
        <v>13417</v>
      </c>
      <c r="BE3694" t="s">
        <v>8232</v>
      </c>
      <c r="BF3694">
        <v>25</v>
      </c>
    </row>
    <row r="3695" spans="56:58" x14ac:dyDescent="0.3">
      <c r="BD3695" t="s">
        <v>13418</v>
      </c>
      <c r="BE3695" t="s">
        <v>8232</v>
      </c>
      <c r="BF3695">
        <v>25</v>
      </c>
    </row>
    <row r="3696" spans="56:58" x14ac:dyDescent="0.3">
      <c r="BD3696" t="s">
        <v>13433</v>
      </c>
      <c r="BE3696" t="s">
        <v>8232</v>
      </c>
      <c r="BF3696">
        <v>25</v>
      </c>
    </row>
    <row r="3697" spans="56:58" x14ac:dyDescent="0.3">
      <c r="BD3697" t="s">
        <v>13440</v>
      </c>
      <c r="BE3697" t="s">
        <v>8232</v>
      </c>
      <c r="BF3697">
        <v>25</v>
      </c>
    </row>
    <row r="3698" spans="56:58" x14ac:dyDescent="0.3">
      <c r="BD3698" t="s">
        <v>13501</v>
      </c>
      <c r="BE3698" t="s">
        <v>8232</v>
      </c>
      <c r="BF3698">
        <v>25</v>
      </c>
    </row>
    <row r="3699" spans="56:58" x14ac:dyDescent="0.3">
      <c r="BD3699" t="s">
        <v>13520</v>
      </c>
      <c r="BE3699" t="s">
        <v>8232</v>
      </c>
      <c r="BF3699">
        <v>25</v>
      </c>
    </row>
    <row r="3700" spans="56:58" x14ac:dyDescent="0.3">
      <c r="BD3700" t="s">
        <v>13563</v>
      </c>
      <c r="BE3700" t="s">
        <v>8232</v>
      </c>
      <c r="BF3700">
        <v>25</v>
      </c>
    </row>
    <row r="3701" spans="56:58" x14ac:dyDescent="0.3">
      <c r="BD3701" t="s">
        <v>13623</v>
      </c>
      <c r="BE3701" t="s">
        <v>8232</v>
      </c>
      <c r="BF3701">
        <v>25</v>
      </c>
    </row>
    <row r="3702" spans="56:58" x14ac:dyDescent="0.3">
      <c r="BD3702" t="s">
        <v>13724</v>
      </c>
      <c r="BE3702" t="s">
        <v>8232</v>
      </c>
      <c r="BF3702">
        <v>25</v>
      </c>
    </row>
    <row r="3703" spans="56:58" x14ac:dyDescent="0.3">
      <c r="BD3703" t="s">
        <v>13742</v>
      </c>
      <c r="BE3703" t="s">
        <v>8232</v>
      </c>
      <c r="BF3703">
        <v>25</v>
      </c>
    </row>
    <row r="3704" spans="56:58" x14ac:dyDescent="0.3">
      <c r="BD3704" t="s">
        <v>13780</v>
      </c>
      <c r="BE3704" t="s">
        <v>8232</v>
      </c>
      <c r="BF3704">
        <v>25</v>
      </c>
    </row>
    <row r="3705" spans="56:58" x14ac:dyDescent="0.3">
      <c r="BD3705" t="s">
        <v>13824</v>
      </c>
      <c r="BE3705" t="s">
        <v>8232</v>
      </c>
      <c r="BF3705">
        <v>25</v>
      </c>
    </row>
    <row r="3706" spans="56:58" x14ac:dyDescent="0.3">
      <c r="BD3706" t="s">
        <v>13886</v>
      </c>
      <c r="BE3706" t="s">
        <v>8232</v>
      </c>
      <c r="BF3706">
        <v>25</v>
      </c>
    </row>
    <row r="3707" spans="56:58" x14ac:dyDescent="0.3">
      <c r="BD3707" t="s">
        <v>13914</v>
      </c>
      <c r="BE3707" t="s">
        <v>8232</v>
      </c>
      <c r="BF3707">
        <v>25</v>
      </c>
    </row>
    <row r="3708" spans="56:58" x14ac:dyDescent="0.3">
      <c r="BD3708" t="s">
        <v>13925</v>
      </c>
      <c r="BE3708" t="s">
        <v>8232</v>
      </c>
      <c r="BF3708">
        <v>25</v>
      </c>
    </row>
    <row r="3709" spans="56:58" x14ac:dyDescent="0.3">
      <c r="BD3709" t="s">
        <v>13931</v>
      </c>
      <c r="BE3709" t="s">
        <v>8232</v>
      </c>
      <c r="BF3709">
        <v>25</v>
      </c>
    </row>
    <row r="3710" spans="56:58" x14ac:dyDescent="0.3">
      <c r="BD3710" t="s">
        <v>13935</v>
      </c>
      <c r="BE3710" t="s">
        <v>8232</v>
      </c>
      <c r="BF3710">
        <v>25</v>
      </c>
    </row>
    <row r="3711" spans="56:58" x14ac:dyDescent="0.3">
      <c r="BD3711" t="s">
        <v>13962</v>
      </c>
      <c r="BE3711" t="s">
        <v>8232</v>
      </c>
      <c r="BF3711">
        <v>25</v>
      </c>
    </row>
    <row r="3712" spans="56:58" x14ac:dyDescent="0.3">
      <c r="BD3712" t="s">
        <v>13967</v>
      </c>
      <c r="BE3712" t="s">
        <v>8232</v>
      </c>
      <c r="BF3712">
        <v>25</v>
      </c>
    </row>
    <row r="3713" spans="56:58" x14ac:dyDescent="0.3">
      <c r="BD3713" t="s">
        <v>13984</v>
      </c>
      <c r="BE3713" t="s">
        <v>8232</v>
      </c>
      <c r="BF3713">
        <v>25</v>
      </c>
    </row>
    <row r="3714" spans="56:58" x14ac:dyDescent="0.3">
      <c r="BD3714" t="s">
        <v>14031</v>
      </c>
      <c r="BE3714" t="s">
        <v>8232</v>
      </c>
      <c r="BF3714">
        <v>25</v>
      </c>
    </row>
    <row r="3715" spans="56:58" x14ac:dyDescent="0.3">
      <c r="BD3715" t="s">
        <v>14062</v>
      </c>
      <c r="BE3715" t="s">
        <v>8232</v>
      </c>
      <c r="BF3715">
        <v>25</v>
      </c>
    </row>
    <row r="3716" spans="56:58" x14ac:dyDescent="0.3">
      <c r="BD3716" t="s">
        <v>14116</v>
      </c>
      <c r="BE3716" t="s">
        <v>8232</v>
      </c>
      <c r="BF3716">
        <v>25</v>
      </c>
    </row>
    <row r="3717" spans="56:58" x14ac:dyDescent="0.3">
      <c r="BD3717" t="s">
        <v>14134</v>
      </c>
      <c r="BE3717" t="s">
        <v>8232</v>
      </c>
      <c r="BF3717">
        <v>25</v>
      </c>
    </row>
    <row r="3718" spans="56:58" x14ac:dyDescent="0.3">
      <c r="BD3718" t="s">
        <v>14158</v>
      </c>
      <c r="BE3718" t="s">
        <v>8232</v>
      </c>
      <c r="BF3718">
        <v>25</v>
      </c>
    </row>
    <row r="3719" spans="56:58" x14ac:dyDescent="0.3">
      <c r="BD3719" t="s">
        <v>14180</v>
      </c>
      <c r="BE3719" t="s">
        <v>8232</v>
      </c>
      <c r="BF3719">
        <v>25</v>
      </c>
    </row>
    <row r="3720" spans="56:58" x14ac:dyDescent="0.3">
      <c r="BD3720" t="s">
        <v>14208</v>
      </c>
      <c r="BE3720" t="s">
        <v>8232</v>
      </c>
      <c r="BF3720">
        <v>25</v>
      </c>
    </row>
    <row r="3721" spans="56:58" x14ac:dyDescent="0.3">
      <c r="BD3721" t="s">
        <v>14230</v>
      </c>
      <c r="BE3721" t="s">
        <v>8232</v>
      </c>
      <c r="BF3721">
        <v>25</v>
      </c>
    </row>
    <row r="3722" spans="56:58" x14ac:dyDescent="0.3">
      <c r="BD3722" t="s">
        <v>14244</v>
      </c>
      <c r="BE3722" t="s">
        <v>8232</v>
      </c>
      <c r="BF3722">
        <v>25</v>
      </c>
    </row>
    <row r="3723" spans="56:58" x14ac:dyDescent="0.3">
      <c r="BD3723" t="s">
        <v>14270</v>
      </c>
      <c r="BE3723" t="s">
        <v>8232</v>
      </c>
      <c r="BF3723">
        <v>25</v>
      </c>
    </row>
    <row r="3724" spans="56:58" x14ac:dyDescent="0.3">
      <c r="BD3724" t="s">
        <v>14335</v>
      </c>
      <c r="BE3724" t="s">
        <v>8232</v>
      </c>
      <c r="BF3724">
        <v>25</v>
      </c>
    </row>
    <row r="3725" spans="56:58" x14ac:dyDescent="0.3">
      <c r="BD3725" t="s">
        <v>14346</v>
      </c>
      <c r="BE3725" t="s">
        <v>8232</v>
      </c>
      <c r="BF3725">
        <v>25</v>
      </c>
    </row>
    <row r="3726" spans="56:58" x14ac:dyDescent="0.3">
      <c r="BD3726" t="s">
        <v>14347</v>
      </c>
      <c r="BE3726" t="s">
        <v>8232</v>
      </c>
      <c r="BF3726">
        <v>25</v>
      </c>
    </row>
    <row r="3727" spans="56:58" x14ac:dyDescent="0.3">
      <c r="BD3727" t="s">
        <v>14395</v>
      </c>
      <c r="BE3727" t="s">
        <v>8232</v>
      </c>
      <c r="BF3727">
        <v>25</v>
      </c>
    </row>
    <row r="3728" spans="56:58" x14ac:dyDescent="0.3">
      <c r="BD3728" t="s">
        <v>14626</v>
      </c>
      <c r="BE3728" t="s">
        <v>8232</v>
      </c>
      <c r="BF3728">
        <v>25</v>
      </c>
    </row>
    <row r="3729" spans="56:58" x14ac:dyDescent="0.3">
      <c r="BD3729" t="s">
        <v>14644</v>
      </c>
      <c r="BE3729" t="s">
        <v>8232</v>
      </c>
      <c r="BF3729">
        <v>25</v>
      </c>
    </row>
    <row r="3730" spans="56:58" x14ac:dyDescent="0.3">
      <c r="BD3730" t="s">
        <v>14647</v>
      </c>
      <c r="BE3730" t="s">
        <v>8232</v>
      </c>
      <c r="BF3730">
        <v>25</v>
      </c>
    </row>
    <row r="3731" spans="56:58" x14ac:dyDescent="0.3">
      <c r="BD3731" t="s">
        <v>14650</v>
      </c>
      <c r="BE3731" t="s">
        <v>8232</v>
      </c>
      <c r="BF3731">
        <v>25</v>
      </c>
    </row>
    <row r="3732" spans="56:58" x14ac:dyDescent="0.3">
      <c r="BD3732" t="s">
        <v>14769</v>
      </c>
      <c r="BE3732" t="s">
        <v>8232</v>
      </c>
      <c r="BF3732">
        <v>25</v>
      </c>
    </row>
    <row r="3733" spans="56:58" x14ac:dyDescent="0.3">
      <c r="BD3733" t="s">
        <v>14780</v>
      </c>
      <c r="BE3733" t="s">
        <v>8232</v>
      </c>
      <c r="BF3733">
        <v>25</v>
      </c>
    </row>
    <row r="3734" spans="56:58" x14ac:dyDescent="0.3">
      <c r="BD3734" t="s">
        <v>14802</v>
      </c>
      <c r="BE3734" t="s">
        <v>8232</v>
      </c>
      <c r="BF3734">
        <v>25</v>
      </c>
    </row>
    <row r="3735" spans="56:58" x14ac:dyDescent="0.3">
      <c r="BD3735" t="s">
        <v>14814</v>
      </c>
      <c r="BE3735" t="s">
        <v>8232</v>
      </c>
      <c r="BF3735">
        <v>25</v>
      </c>
    </row>
    <row r="3736" spans="56:58" x14ac:dyDescent="0.3">
      <c r="BD3736" t="s">
        <v>15048</v>
      </c>
      <c r="BE3736" t="s">
        <v>8232</v>
      </c>
      <c r="BF3736">
        <v>25</v>
      </c>
    </row>
    <row r="3737" spans="56:58" x14ac:dyDescent="0.3">
      <c r="BD3737" t="s">
        <v>15049</v>
      </c>
      <c r="BE3737" t="s">
        <v>8232</v>
      </c>
      <c r="BF3737">
        <v>25</v>
      </c>
    </row>
    <row r="3738" spans="56:58" x14ac:dyDescent="0.3">
      <c r="BD3738" t="s">
        <v>15093</v>
      </c>
      <c r="BE3738" t="s">
        <v>8232</v>
      </c>
      <c r="BF3738">
        <v>25</v>
      </c>
    </row>
    <row r="3739" spans="56:58" x14ac:dyDescent="0.3">
      <c r="BD3739" t="s">
        <v>15319</v>
      </c>
      <c r="BE3739" t="s">
        <v>8232</v>
      </c>
      <c r="BF3739">
        <v>25</v>
      </c>
    </row>
    <row r="3740" spans="56:58" x14ac:dyDescent="0.3">
      <c r="BD3740" t="s">
        <v>15330</v>
      </c>
      <c r="BE3740" t="s">
        <v>8232</v>
      </c>
      <c r="BF3740">
        <v>25</v>
      </c>
    </row>
    <row r="3741" spans="56:58" x14ac:dyDescent="0.3">
      <c r="BD3741" t="s">
        <v>15348</v>
      </c>
      <c r="BE3741" t="s">
        <v>8232</v>
      </c>
      <c r="BF3741">
        <v>25</v>
      </c>
    </row>
    <row r="3742" spans="56:58" x14ac:dyDescent="0.3">
      <c r="BD3742" t="s">
        <v>15415</v>
      </c>
      <c r="BE3742" t="s">
        <v>8237</v>
      </c>
      <c r="BF3742">
        <v>20</v>
      </c>
    </row>
    <row r="3743" spans="56:58" x14ac:dyDescent="0.3">
      <c r="BD3743" t="s">
        <v>15416</v>
      </c>
      <c r="BE3743" t="s">
        <v>8237</v>
      </c>
      <c r="BF3743">
        <v>20</v>
      </c>
    </row>
    <row r="3744" spans="56:58" x14ac:dyDescent="0.3">
      <c r="BD3744" t="s">
        <v>15417</v>
      </c>
      <c r="BE3744" t="s">
        <v>8282</v>
      </c>
      <c r="BF3744">
        <v>15</v>
      </c>
    </row>
    <row r="3745" spans="56:58" x14ac:dyDescent="0.3">
      <c r="BD3745" t="s">
        <v>15418</v>
      </c>
      <c r="BE3745" t="s">
        <v>8237</v>
      </c>
      <c r="BF3745">
        <v>20</v>
      </c>
    </row>
    <row r="3746" spans="56:58" x14ac:dyDescent="0.3">
      <c r="BD3746" t="s">
        <v>15419</v>
      </c>
      <c r="BE3746" t="s">
        <v>8237</v>
      </c>
      <c r="BF3746">
        <v>20</v>
      </c>
    </row>
    <row r="3747" spans="56:58" x14ac:dyDescent="0.3">
      <c r="BD3747" t="s">
        <v>15420</v>
      </c>
      <c r="BE3747" t="s">
        <v>8232</v>
      </c>
      <c r="BF3747">
        <v>25</v>
      </c>
    </row>
    <row r="3748" spans="56:58" x14ac:dyDescent="0.3">
      <c r="BD3748" t="s">
        <v>15421</v>
      </c>
      <c r="BE3748" t="s">
        <v>8237</v>
      </c>
      <c r="BF3748">
        <v>20</v>
      </c>
    </row>
    <row r="3749" spans="56:58" x14ac:dyDescent="0.3">
      <c r="BD3749" t="s">
        <v>15422</v>
      </c>
      <c r="BE3749" t="s">
        <v>8232</v>
      </c>
      <c r="BF3749">
        <v>25</v>
      </c>
    </row>
    <row r="3750" spans="56:58" x14ac:dyDescent="0.3">
      <c r="BD3750" t="s">
        <v>15423</v>
      </c>
      <c r="BE3750" t="s">
        <v>8237</v>
      </c>
      <c r="BF3750">
        <v>20</v>
      </c>
    </row>
    <row r="3751" spans="56:58" x14ac:dyDescent="0.3">
      <c r="BD3751" t="s">
        <v>15424</v>
      </c>
      <c r="BE3751" t="s">
        <v>8232</v>
      </c>
      <c r="BF3751">
        <v>25</v>
      </c>
    </row>
    <row r="3752" spans="56:58" x14ac:dyDescent="0.3">
      <c r="BD3752" t="s">
        <v>15425</v>
      </c>
      <c r="BE3752" t="s">
        <v>8237</v>
      </c>
      <c r="BF3752">
        <v>20</v>
      </c>
    </row>
    <row r="3753" spans="56:58" x14ac:dyDescent="0.3">
      <c r="BD3753" t="s">
        <v>15426</v>
      </c>
      <c r="BE3753" t="s">
        <v>8423</v>
      </c>
      <c r="BF3753">
        <v>10</v>
      </c>
    </row>
    <row r="3754" spans="56:58" x14ac:dyDescent="0.3">
      <c r="BD3754" t="s">
        <v>15427</v>
      </c>
      <c r="BE3754" t="s">
        <v>8232</v>
      </c>
      <c r="BF3754">
        <v>25</v>
      </c>
    </row>
    <row r="3755" spans="56:58" x14ac:dyDescent="0.3">
      <c r="BD3755" t="s">
        <v>15428</v>
      </c>
      <c r="BE3755" t="s">
        <v>8237</v>
      </c>
      <c r="BF3755">
        <v>20</v>
      </c>
    </row>
    <row r="3756" spans="56:58" x14ac:dyDescent="0.3">
      <c r="BD3756" t="s">
        <v>15429</v>
      </c>
      <c r="BE3756" t="s">
        <v>8237</v>
      </c>
      <c r="BF3756">
        <v>20</v>
      </c>
    </row>
    <row r="3757" spans="56:58" x14ac:dyDescent="0.3">
      <c r="BD3757" t="s">
        <v>15430</v>
      </c>
      <c r="BE3757" t="s">
        <v>8237</v>
      </c>
      <c r="BF3757">
        <v>20</v>
      </c>
    </row>
    <row r="3758" spans="56:58" x14ac:dyDescent="0.3">
      <c r="BD3758" t="s">
        <v>15431</v>
      </c>
      <c r="BE3758" t="s">
        <v>8282</v>
      </c>
      <c r="BF3758">
        <v>15</v>
      </c>
    </row>
    <row r="3759" spans="56:58" x14ac:dyDescent="0.3">
      <c r="BD3759" t="s">
        <v>15432</v>
      </c>
      <c r="BE3759" t="s">
        <v>8232</v>
      </c>
      <c r="BF3759">
        <v>25</v>
      </c>
    </row>
    <row r="3760" spans="56:58" x14ac:dyDescent="0.3">
      <c r="BD3760" t="s">
        <v>15433</v>
      </c>
      <c r="BE3760" t="s">
        <v>8232</v>
      </c>
      <c r="BF3760">
        <v>25</v>
      </c>
    </row>
    <row r="3761" spans="56:58" x14ac:dyDescent="0.3">
      <c r="BD3761" t="s">
        <v>15434</v>
      </c>
      <c r="BE3761" t="s">
        <v>8232</v>
      </c>
      <c r="BF3761">
        <v>25</v>
      </c>
    </row>
    <row r="3762" spans="56:58" x14ac:dyDescent="0.3">
      <c r="BD3762" t="s">
        <v>15435</v>
      </c>
      <c r="BE3762" t="s">
        <v>8423</v>
      </c>
      <c r="BF3762">
        <v>10</v>
      </c>
    </row>
    <row r="3763" spans="56:58" x14ac:dyDescent="0.3">
      <c r="BD3763" t="s">
        <v>15436</v>
      </c>
      <c r="BE3763" t="s">
        <v>8232</v>
      </c>
      <c r="BF3763">
        <v>25</v>
      </c>
    </row>
    <row r="3764" spans="56:58" x14ac:dyDescent="0.3">
      <c r="BD3764" t="s">
        <v>15437</v>
      </c>
      <c r="BE3764" t="s">
        <v>8237</v>
      </c>
      <c r="BF3764">
        <v>20</v>
      </c>
    </row>
    <row r="3765" spans="56:58" x14ac:dyDescent="0.3">
      <c r="BD3765" t="s">
        <v>15438</v>
      </c>
      <c r="BE3765" t="s">
        <v>8232</v>
      </c>
      <c r="BF3765">
        <v>25</v>
      </c>
    </row>
    <row r="3766" spans="56:58" x14ac:dyDescent="0.3">
      <c r="BD3766" t="s">
        <v>15439</v>
      </c>
      <c r="BE3766" t="s">
        <v>8237</v>
      </c>
      <c r="BF3766">
        <v>20</v>
      </c>
    </row>
    <row r="3767" spans="56:58" x14ac:dyDescent="0.3">
      <c r="BD3767" t="s">
        <v>15440</v>
      </c>
      <c r="BE3767" t="s">
        <v>8232</v>
      </c>
      <c r="BF3767">
        <v>25</v>
      </c>
    </row>
    <row r="3768" spans="56:58" x14ac:dyDescent="0.3">
      <c r="BD3768" t="s">
        <v>15441</v>
      </c>
      <c r="BE3768" t="s">
        <v>8237</v>
      </c>
      <c r="BF3768">
        <v>20</v>
      </c>
    </row>
    <row r="3769" spans="56:58" x14ac:dyDescent="0.3">
      <c r="BD3769" t="s">
        <v>15442</v>
      </c>
      <c r="BE3769" t="s">
        <v>8232</v>
      </c>
      <c r="BF3769">
        <v>25</v>
      </c>
    </row>
    <row r="3770" spans="56:58" x14ac:dyDescent="0.3">
      <c r="BD3770" t="s">
        <v>15443</v>
      </c>
      <c r="BE3770" t="s">
        <v>8282</v>
      </c>
      <c r="BF3770">
        <v>15</v>
      </c>
    </row>
    <row r="3771" spans="56:58" x14ac:dyDescent="0.3">
      <c r="BD3771" t="s">
        <v>15444</v>
      </c>
      <c r="BE3771" t="s">
        <v>8232</v>
      </c>
      <c r="BF3771">
        <v>25</v>
      </c>
    </row>
    <row r="3772" spans="56:58" x14ac:dyDescent="0.3">
      <c r="BD3772" t="s">
        <v>15445</v>
      </c>
      <c r="BE3772" t="s">
        <v>8237</v>
      </c>
      <c r="BF3772">
        <v>20</v>
      </c>
    </row>
    <row r="3773" spans="56:58" x14ac:dyDescent="0.3">
      <c r="BD3773" t="s">
        <v>15446</v>
      </c>
      <c r="BE3773" t="s">
        <v>8232</v>
      </c>
      <c r="BF3773">
        <v>25</v>
      </c>
    </row>
    <row r="3774" spans="56:58" x14ac:dyDescent="0.3">
      <c r="BD3774" t="s">
        <v>15447</v>
      </c>
      <c r="BE3774" t="s">
        <v>8282</v>
      </c>
      <c r="BF3774">
        <v>15</v>
      </c>
    </row>
    <row r="3775" spans="56:58" x14ac:dyDescent="0.3">
      <c r="BD3775" t="s">
        <v>15448</v>
      </c>
      <c r="BE3775" t="s">
        <v>8282</v>
      </c>
      <c r="BF3775">
        <v>15</v>
      </c>
    </row>
    <row r="3776" spans="56:58" x14ac:dyDescent="0.3">
      <c r="BD3776" t="s">
        <v>15449</v>
      </c>
      <c r="BE3776" t="s">
        <v>8232</v>
      </c>
      <c r="BF3776">
        <v>25</v>
      </c>
    </row>
    <row r="3777" spans="56:58" x14ac:dyDescent="0.3">
      <c r="BD3777" t="s">
        <v>15450</v>
      </c>
      <c r="BE3777" t="s">
        <v>8282</v>
      </c>
      <c r="BF3777">
        <v>15</v>
      </c>
    </row>
    <row r="3778" spans="56:58" x14ac:dyDescent="0.3">
      <c r="BD3778" t="s">
        <v>15451</v>
      </c>
      <c r="BE3778" t="s">
        <v>8232</v>
      </c>
      <c r="BF3778">
        <v>25</v>
      </c>
    </row>
    <row r="3779" spans="56:58" x14ac:dyDescent="0.3">
      <c r="BD3779" t="s">
        <v>15452</v>
      </c>
      <c r="BE3779" t="s">
        <v>8282</v>
      </c>
      <c r="BF3779">
        <v>15</v>
      </c>
    </row>
    <row r="3780" spans="56:58" x14ac:dyDescent="0.3">
      <c r="BD3780" t="s">
        <v>15453</v>
      </c>
      <c r="BE3780" t="s">
        <v>8237</v>
      </c>
      <c r="BF3780">
        <v>20</v>
      </c>
    </row>
    <row r="3781" spans="56:58" x14ac:dyDescent="0.3">
      <c r="BD3781" t="s">
        <v>15454</v>
      </c>
      <c r="BE3781" t="s">
        <v>8232</v>
      </c>
      <c r="BF3781">
        <v>25</v>
      </c>
    </row>
    <row r="3782" spans="56:58" x14ac:dyDescent="0.3">
      <c r="BD3782" t="s">
        <v>15455</v>
      </c>
      <c r="BE3782" t="s">
        <v>8232</v>
      </c>
      <c r="BF3782">
        <v>25</v>
      </c>
    </row>
    <row r="3783" spans="56:58" x14ac:dyDescent="0.3">
      <c r="BD3783" t="s">
        <v>15456</v>
      </c>
      <c r="BE3783" t="s">
        <v>8237</v>
      </c>
      <c r="BF3783">
        <v>20</v>
      </c>
    </row>
    <row r="3784" spans="56:58" x14ac:dyDescent="0.3">
      <c r="BD3784" t="s">
        <v>15457</v>
      </c>
      <c r="BE3784" t="s">
        <v>8367</v>
      </c>
      <c r="BF3784">
        <v>0</v>
      </c>
    </row>
    <row r="3785" spans="56:58" x14ac:dyDescent="0.3">
      <c r="BD3785" t="s">
        <v>15458</v>
      </c>
      <c r="BE3785" t="s">
        <v>8232</v>
      </c>
      <c r="BF3785">
        <v>25</v>
      </c>
    </row>
    <row r="3786" spans="56:58" x14ac:dyDescent="0.3">
      <c r="BD3786" t="s">
        <v>15459</v>
      </c>
      <c r="BE3786" t="s">
        <v>8237</v>
      </c>
      <c r="BF3786">
        <v>20</v>
      </c>
    </row>
    <row r="3787" spans="56:58" x14ac:dyDescent="0.3">
      <c r="BD3787" t="s">
        <v>15460</v>
      </c>
      <c r="BE3787" t="s">
        <v>8237</v>
      </c>
      <c r="BF3787">
        <v>20</v>
      </c>
    </row>
    <row r="3788" spans="56:58" x14ac:dyDescent="0.3">
      <c r="BD3788" t="s">
        <v>15461</v>
      </c>
      <c r="BE3788" t="s">
        <v>8237</v>
      </c>
      <c r="BF3788">
        <v>20</v>
      </c>
    </row>
    <row r="3789" spans="56:58" x14ac:dyDescent="0.3">
      <c r="BD3789" t="s">
        <v>15462</v>
      </c>
      <c r="BE3789" t="s">
        <v>8232</v>
      </c>
      <c r="BF3789">
        <v>25</v>
      </c>
    </row>
    <row r="3790" spans="56:58" x14ac:dyDescent="0.3">
      <c r="BD3790" t="s">
        <v>15463</v>
      </c>
      <c r="BE3790" t="s">
        <v>8237</v>
      </c>
      <c r="BF3790">
        <v>20</v>
      </c>
    </row>
    <row r="3791" spans="56:58" x14ac:dyDescent="0.3">
      <c r="BD3791" t="s">
        <v>15464</v>
      </c>
      <c r="BE3791" t="s">
        <v>8282</v>
      </c>
      <c r="BF3791">
        <v>15</v>
      </c>
    </row>
    <row r="3792" spans="56:58" x14ac:dyDescent="0.3">
      <c r="BD3792" t="s">
        <v>15465</v>
      </c>
      <c r="BE3792" t="s">
        <v>8232</v>
      </c>
      <c r="BF3792">
        <v>25</v>
      </c>
    </row>
    <row r="3793" spans="56:58" x14ac:dyDescent="0.3">
      <c r="BD3793" t="s">
        <v>15466</v>
      </c>
      <c r="BE3793" t="s">
        <v>8237</v>
      </c>
      <c r="BF3793">
        <v>20</v>
      </c>
    </row>
    <row r="3794" spans="56:58" x14ac:dyDescent="0.3">
      <c r="BD3794" t="s">
        <v>15467</v>
      </c>
      <c r="BE3794" t="s">
        <v>8282</v>
      </c>
      <c r="BF3794">
        <v>15</v>
      </c>
    </row>
    <row r="3795" spans="56:58" x14ac:dyDescent="0.3">
      <c r="BD3795" t="s">
        <v>15468</v>
      </c>
      <c r="BE3795" t="s">
        <v>8237</v>
      </c>
      <c r="BF3795">
        <v>20</v>
      </c>
    </row>
    <row r="3796" spans="56:58" x14ac:dyDescent="0.3">
      <c r="BD3796" t="s">
        <v>15469</v>
      </c>
      <c r="BE3796" t="s">
        <v>8237</v>
      </c>
      <c r="BF3796">
        <v>20</v>
      </c>
    </row>
    <row r="3797" spans="56:58" x14ac:dyDescent="0.3">
      <c r="BD3797" t="s">
        <v>15470</v>
      </c>
      <c r="BE3797" t="s">
        <v>8232</v>
      </c>
      <c r="BF3797">
        <v>25</v>
      </c>
    </row>
    <row r="3798" spans="56:58" x14ac:dyDescent="0.3">
      <c r="BD3798" t="s">
        <v>15471</v>
      </c>
      <c r="BE3798" t="s">
        <v>8282</v>
      </c>
      <c r="BF3798">
        <v>15</v>
      </c>
    </row>
    <row r="3799" spans="56:58" x14ac:dyDescent="0.3">
      <c r="BD3799" t="s">
        <v>15472</v>
      </c>
      <c r="BE3799" t="s">
        <v>8237</v>
      </c>
      <c r="BF3799">
        <v>20</v>
      </c>
    </row>
    <row r="3800" spans="56:58" x14ac:dyDescent="0.3">
      <c r="BD3800" t="s">
        <v>15473</v>
      </c>
      <c r="BE3800" t="s">
        <v>8237</v>
      </c>
      <c r="BF3800">
        <v>20</v>
      </c>
    </row>
    <row r="3801" spans="56:58" x14ac:dyDescent="0.3">
      <c r="BD3801" t="s">
        <v>15474</v>
      </c>
      <c r="BE3801" t="s">
        <v>8237</v>
      </c>
      <c r="BF3801">
        <v>20</v>
      </c>
    </row>
    <row r="3802" spans="56:58" x14ac:dyDescent="0.3">
      <c r="BD3802" t="s">
        <v>15475</v>
      </c>
      <c r="BE3802" t="s">
        <v>8232</v>
      </c>
      <c r="BF3802">
        <v>25</v>
      </c>
    </row>
    <row r="3803" spans="56:58" x14ac:dyDescent="0.3">
      <c r="BD3803" t="s">
        <v>15476</v>
      </c>
      <c r="BE3803" t="s">
        <v>8232</v>
      </c>
      <c r="BF3803">
        <v>25</v>
      </c>
    </row>
    <row r="3804" spans="56:58" x14ac:dyDescent="0.3">
      <c r="BD3804" t="s">
        <v>15477</v>
      </c>
      <c r="BE3804" t="s">
        <v>8232</v>
      </c>
      <c r="BF3804">
        <v>25</v>
      </c>
    </row>
    <row r="3805" spans="56:58" x14ac:dyDescent="0.3">
      <c r="BD3805" t="s">
        <v>15478</v>
      </c>
      <c r="BE3805" t="s">
        <v>8237</v>
      </c>
      <c r="BF3805">
        <v>20</v>
      </c>
    </row>
    <row r="3806" spans="56:58" x14ac:dyDescent="0.3">
      <c r="BD3806" t="s">
        <v>15479</v>
      </c>
      <c r="BE3806" t="s">
        <v>8237</v>
      </c>
      <c r="BF3806">
        <v>20</v>
      </c>
    </row>
    <row r="3807" spans="56:58" x14ac:dyDescent="0.3">
      <c r="BD3807" t="s">
        <v>15480</v>
      </c>
      <c r="BE3807" t="s">
        <v>8232</v>
      </c>
      <c r="BF3807">
        <v>25</v>
      </c>
    </row>
    <row r="3808" spans="56:58" x14ac:dyDescent="0.3">
      <c r="BD3808" t="s">
        <v>15481</v>
      </c>
      <c r="BE3808" t="s">
        <v>8232</v>
      </c>
      <c r="BF3808">
        <v>25</v>
      </c>
    </row>
    <row r="3809" spans="56:58" x14ac:dyDescent="0.3">
      <c r="BD3809" t="s">
        <v>8379</v>
      </c>
      <c r="BE3809" t="s">
        <v>8232</v>
      </c>
      <c r="BF3809">
        <v>25</v>
      </c>
    </row>
    <row r="3810" spans="56:58" x14ac:dyDescent="0.3">
      <c r="BD3810" t="s">
        <v>8434</v>
      </c>
      <c r="BE3810" t="s">
        <v>8282</v>
      </c>
      <c r="BF3810">
        <v>15</v>
      </c>
    </row>
    <row r="3811" spans="56:58" x14ac:dyDescent="0.3">
      <c r="BD3811" t="s">
        <v>8448</v>
      </c>
      <c r="BE3811" t="s">
        <v>8237</v>
      </c>
      <c r="BF3811">
        <v>20</v>
      </c>
    </row>
    <row r="3812" spans="56:58" x14ac:dyDescent="0.3">
      <c r="BD3812" t="s">
        <v>8518</v>
      </c>
      <c r="BE3812" t="s">
        <v>8232</v>
      </c>
      <c r="BF3812">
        <v>25</v>
      </c>
    </row>
    <row r="3813" spans="56:58" x14ac:dyDescent="0.3">
      <c r="BD3813" t="s">
        <v>8733</v>
      </c>
      <c r="BE3813" t="s">
        <v>8282</v>
      </c>
      <c r="BF3813">
        <v>15</v>
      </c>
    </row>
    <row r="3814" spans="56:58" x14ac:dyDescent="0.3">
      <c r="BD3814" t="s">
        <v>8866</v>
      </c>
      <c r="BE3814" t="s">
        <v>8237</v>
      </c>
      <c r="BF3814">
        <v>20</v>
      </c>
    </row>
    <row r="3815" spans="56:58" x14ac:dyDescent="0.3">
      <c r="BD3815" t="s">
        <v>8867</v>
      </c>
      <c r="BE3815" t="s">
        <v>8232</v>
      </c>
      <c r="BF3815">
        <v>25</v>
      </c>
    </row>
    <row r="3816" spans="56:58" x14ac:dyDescent="0.3">
      <c r="BD3816" t="s">
        <v>8883</v>
      </c>
      <c r="BE3816" t="s">
        <v>8232</v>
      </c>
      <c r="BF3816">
        <v>25</v>
      </c>
    </row>
    <row r="3817" spans="56:58" x14ac:dyDescent="0.3">
      <c r="BD3817" t="s">
        <v>8901</v>
      </c>
      <c r="BE3817" t="s">
        <v>8232</v>
      </c>
      <c r="BF3817">
        <v>25</v>
      </c>
    </row>
    <row r="3818" spans="56:58" x14ac:dyDescent="0.3">
      <c r="BD3818" t="s">
        <v>8990</v>
      </c>
      <c r="BE3818" t="s">
        <v>8237</v>
      </c>
      <c r="BF3818">
        <v>20</v>
      </c>
    </row>
    <row r="3819" spans="56:58" x14ac:dyDescent="0.3">
      <c r="BD3819" t="s">
        <v>8997</v>
      </c>
      <c r="BE3819" t="s">
        <v>8237</v>
      </c>
      <c r="BF3819">
        <v>20</v>
      </c>
    </row>
    <row r="3820" spans="56:58" x14ac:dyDescent="0.3">
      <c r="BD3820" t="s">
        <v>9028</v>
      </c>
      <c r="BE3820" t="s">
        <v>8232</v>
      </c>
      <c r="BF3820">
        <v>25</v>
      </c>
    </row>
    <row r="3821" spans="56:58" x14ac:dyDescent="0.3">
      <c r="BD3821" t="s">
        <v>9125</v>
      </c>
      <c r="BE3821" t="s">
        <v>8237</v>
      </c>
      <c r="BF3821">
        <v>20</v>
      </c>
    </row>
    <row r="3822" spans="56:58" x14ac:dyDescent="0.3">
      <c r="BD3822" t="s">
        <v>9136</v>
      </c>
      <c r="BE3822" t="s">
        <v>8232</v>
      </c>
      <c r="BF3822">
        <v>25</v>
      </c>
    </row>
    <row r="3823" spans="56:58" x14ac:dyDescent="0.3">
      <c r="BD3823" t="s">
        <v>9137</v>
      </c>
      <c r="BE3823" t="s">
        <v>8232</v>
      </c>
      <c r="BF3823">
        <v>25</v>
      </c>
    </row>
    <row r="3824" spans="56:58" x14ac:dyDescent="0.3">
      <c r="BD3824" t="s">
        <v>9167</v>
      </c>
      <c r="BE3824" t="s">
        <v>8232</v>
      </c>
      <c r="BF3824">
        <v>25</v>
      </c>
    </row>
    <row r="3825" spans="56:58" x14ac:dyDescent="0.3">
      <c r="BD3825" t="s">
        <v>9200</v>
      </c>
      <c r="BE3825" t="s">
        <v>8232</v>
      </c>
      <c r="BF3825">
        <v>25</v>
      </c>
    </row>
    <row r="3826" spans="56:58" x14ac:dyDescent="0.3">
      <c r="BD3826" t="s">
        <v>9507</v>
      </c>
      <c r="BE3826" t="s">
        <v>8232</v>
      </c>
      <c r="BF3826">
        <v>25</v>
      </c>
    </row>
    <row r="3827" spans="56:58" x14ac:dyDescent="0.3">
      <c r="BD3827" t="s">
        <v>9597</v>
      </c>
      <c r="BE3827" t="s">
        <v>8232</v>
      </c>
      <c r="BF3827">
        <v>25</v>
      </c>
    </row>
    <row r="3828" spans="56:58" x14ac:dyDescent="0.3">
      <c r="BD3828" t="s">
        <v>9611</v>
      </c>
      <c r="BE3828" t="s">
        <v>8232</v>
      </c>
      <c r="BF3828">
        <v>25</v>
      </c>
    </row>
    <row r="3829" spans="56:58" x14ac:dyDescent="0.3">
      <c r="BD3829" t="s">
        <v>9658</v>
      </c>
      <c r="BE3829" t="s">
        <v>8232</v>
      </c>
      <c r="BF3829">
        <v>25</v>
      </c>
    </row>
    <row r="3830" spans="56:58" x14ac:dyDescent="0.3">
      <c r="BD3830" t="s">
        <v>9747</v>
      </c>
      <c r="BE3830" t="s">
        <v>8232</v>
      </c>
      <c r="BF3830">
        <v>25</v>
      </c>
    </row>
    <row r="3831" spans="56:58" x14ac:dyDescent="0.3">
      <c r="BD3831" t="s">
        <v>9755</v>
      </c>
      <c r="BE3831" t="s">
        <v>8232</v>
      </c>
      <c r="BF3831">
        <v>25</v>
      </c>
    </row>
    <row r="3832" spans="56:58" x14ac:dyDescent="0.3">
      <c r="BD3832" t="s">
        <v>9775</v>
      </c>
      <c r="BE3832" t="s">
        <v>8237</v>
      </c>
      <c r="BF3832">
        <v>20</v>
      </c>
    </row>
    <row r="3833" spans="56:58" x14ac:dyDescent="0.3">
      <c r="BD3833" t="s">
        <v>9890</v>
      </c>
      <c r="BE3833" t="s">
        <v>8232</v>
      </c>
      <c r="BF3833">
        <v>25</v>
      </c>
    </row>
    <row r="3834" spans="56:58" x14ac:dyDescent="0.3">
      <c r="BD3834" t="s">
        <v>9947</v>
      </c>
      <c r="BE3834" t="s">
        <v>8232</v>
      </c>
      <c r="BF3834">
        <v>25</v>
      </c>
    </row>
    <row r="3835" spans="56:58" x14ac:dyDescent="0.3">
      <c r="BD3835" t="s">
        <v>10009</v>
      </c>
      <c r="BE3835" t="s">
        <v>8232</v>
      </c>
      <c r="BF3835">
        <v>25</v>
      </c>
    </row>
    <row r="3836" spans="56:58" x14ac:dyDescent="0.3">
      <c r="BD3836" t="s">
        <v>10011</v>
      </c>
      <c r="BE3836" t="s">
        <v>8237</v>
      </c>
      <c r="BF3836">
        <v>20</v>
      </c>
    </row>
    <row r="3837" spans="56:58" x14ac:dyDescent="0.3">
      <c r="BD3837" t="s">
        <v>10099</v>
      </c>
      <c r="BE3837" t="s">
        <v>8232</v>
      </c>
      <c r="BF3837">
        <v>25</v>
      </c>
    </row>
    <row r="3838" spans="56:58" x14ac:dyDescent="0.3">
      <c r="BD3838" t="s">
        <v>10103</v>
      </c>
      <c r="BE3838" t="s">
        <v>8232</v>
      </c>
      <c r="BF3838">
        <v>25</v>
      </c>
    </row>
    <row r="3839" spans="56:58" x14ac:dyDescent="0.3">
      <c r="BD3839" t="s">
        <v>10484</v>
      </c>
      <c r="BE3839" t="s">
        <v>8232</v>
      </c>
      <c r="BF3839">
        <v>25</v>
      </c>
    </row>
    <row r="3840" spans="56:58" x14ac:dyDescent="0.3">
      <c r="BD3840" t="s">
        <v>10514</v>
      </c>
      <c r="BE3840" t="s">
        <v>8232</v>
      </c>
      <c r="BF3840">
        <v>25</v>
      </c>
    </row>
    <row r="3841" spans="56:58" x14ac:dyDescent="0.3">
      <c r="BD3841" t="s">
        <v>10665</v>
      </c>
      <c r="BE3841" t="s">
        <v>8232</v>
      </c>
      <c r="BF3841">
        <v>25</v>
      </c>
    </row>
    <row r="3842" spans="56:58" x14ac:dyDescent="0.3">
      <c r="BD3842" t="s">
        <v>10726</v>
      </c>
      <c r="BE3842" t="s">
        <v>8232</v>
      </c>
      <c r="BF3842">
        <v>25</v>
      </c>
    </row>
    <row r="3843" spans="56:58" x14ac:dyDescent="0.3">
      <c r="BD3843" t="s">
        <v>10805</v>
      </c>
      <c r="BE3843" t="s">
        <v>8232</v>
      </c>
      <c r="BF3843">
        <v>25</v>
      </c>
    </row>
    <row r="3844" spans="56:58" x14ac:dyDescent="0.3">
      <c r="BD3844" t="s">
        <v>10913</v>
      </c>
      <c r="BE3844" t="s">
        <v>8232</v>
      </c>
      <c r="BF3844">
        <v>25</v>
      </c>
    </row>
    <row r="3845" spans="56:58" x14ac:dyDescent="0.3">
      <c r="BD3845" t="s">
        <v>11026</v>
      </c>
      <c r="BE3845" t="s">
        <v>8237</v>
      </c>
      <c r="BF3845">
        <v>20</v>
      </c>
    </row>
    <row r="3846" spans="56:58" x14ac:dyDescent="0.3">
      <c r="BD3846" t="s">
        <v>11033</v>
      </c>
      <c r="BE3846" t="s">
        <v>8232</v>
      </c>
      <c r="BF3846">
        <v>25</v>
      </c>
    </row>
    <row r="3847" spans="56:58" x14ac:dyDescent="0.3">
      <c r="BD3847" t="s">
        <v>11112</v>
      </c>
      <c r="BE3847" t="s">
        <v>8232</v>
      </c>
      <c r="BF3847">
        <v>25</v>
      </c>
    </row>
    <row r="3848" spans="56:58" x14ac:dyDescent="0.3">
      <c r="BD3848" t="s">
        <v>11126</v>
      </c>
      <c r="BE3848" t="s">
        <v>8232</v>
      </c>
      <c r="BF3848">
        <v>25</v>
      </c>
    </row>
    <row r="3849" spans="56:58" x14ac:dyDescent="0.3">
      <c r="BD3849" t="s">
        <v>11175</v>
      </c>
      <c r="BE3849" t="s">
        <v>8232</v>
      </c>
      <c r="BF3849">
        <v>25</v>
      </c>
    </row>
    <row r="3850" spans="56:58" x14ac:dyDescent="0.3">
      <c r="BD3850" t="s">
        <v>11204</v>
      </c>
      <c r="BE3850" t="s">
        <v>8237</v>
      </c>
      <c r="BF3850">
        <v>20</v>
      </c>
    </row>
    <row r="3851" spans="56:58" x14ac:dyDescent="0.3">
      <c r="BD3851" t="s">
        <v>11223</v>
      </c>
      <c r="BE3851" t="s">
        <v>8232</v>
      </c>
      <c r="BF3851">
        <v>25</v>
      </c>
    </row>
    <row r="3852" spans="56:58" x14ac:dyDescent="0.3">
      <c r="BD3852" t="s">
        <v>11249</v>
      </c>
      <c r="BE3852" t="s">
        <v>8232</v>
      </c>
      <c r="BF3852">
        <v>25</v>
      </c>
    </row>
    <row r="3853" spans="56:58" x14ac:dyDescent="0.3">
      <c r="BD3853" t="s">
        <v>11282</v>
      </c>
      <c r="BE3853" t="s">
        <v>8232</v>
      </c>
      <c r="BF3853">
        <v>25</v>
      </c>
    </row>
    <row r="3854" spans="56:58" x14ac:dyDescent="0.3">
      <c r="BD3854" t="s">
        <v>11318</v>
      </c>
      <c r="BE3854" t="s">
        <v>8232</v>
      </c>
      <c r="BF3854">
        <v>25</v>
      </c>
    </row>
    <row r="3855" spans="56:58" x14ac:dyDescent="0.3">
      <c r="BD3855" t="s">
        <v>11321</v>
      </c>
      <c r="BE3855" t="s">
        <v>8232</v>
      </c>
      <c r="BF3855">
        <v>25</v>
      </c>
    </row>
    <row r="3856" spans="56:58" x14ac:dyDescent="0.3">
      <c r="BD3856" t="s">
        <v>11325</v>
      </c>
      <c r="BE3856" t="s">
        <v>8367</v>
      </c>
      <c r="BF3856">
        <v>0</v>
      </c>
    </row>
    <row r="3857" spans="56:58" x14ac:dyDescent="0.3">
      <c r="BD3857" t="s">
        <v>11328</v>
      </c>
      <c r="BE3857" t="s">
        <v>8232</v>
      </c>
      <c r="BF3857">
        <v>25</v>
      </c>
    </row>
    <row r="3858" spans="56:58" x14ac:dyDescent="0.3">
      <c r="BD3858" t="s">
        <v>11350</v>
      </c>
      <c r="BE3858" t="s">
        <v>8232</v>
      </c>
      <c r="BF3858">
        <v>25</v>
      </c>
    </row>
    <row r="3859" spans="56:58" x14ac:dyDescent="0.3">
      <c r="BD3859" t="s">
        <v>11355</v>
      </c>
      <c r="BE3859" t="s">
        <v>8237</v>
      </c>
      <c r="BF3859">
        <v>20</v>
      </c>
    </row>
    <row r="3860" spans="56:58" x14ac:dyDescent="0.3">
      <c r="BD3860" t="s">
        <v>11399</v>
      </c>
      <c r="BE3860" t="s">
        <v>8232</v>
      </c>
      <c r="BF3860">
        <v>25</v>
      </c>
    </row>
    <row r="3861" spans="56:58" x14ac:dyDescent="0.3">
      <c r="BD3861" t="s">
        <v>11436</v>
      </c>
      <c r="BE3861" t="s">
        <v>8232</v>
      </c>
      <c r="BF3861">
        <v>25</v>
      </c>
    </row>
    <row r="3862" spans="56:58" x14ac:dyDescent="0.3">
      <c r="BD3862" t="s">
        <v>11506</v>
      </c>
      <c r="BE3862" t="s">
        <v>8423</v>
      </c>
      <c r="BF3862">
        <v>10</v>
      </c>
    </row>
    <row r="3863" spans="56:58" x14ac:dyDescent="0.3">
      <c r="BD3863" t="s">
        <v>11571</v>
      </c>
      <c r="BE3863" t="s">
        <v>8232</v>
      </c>
      <c r="BF3863">
        <v>25</v>
      </c>
    </row>
    <row r="3864" spans="56:58" x14ac:dyDescent="0.3">
      <c r="BD3864" t="s">
        <v>11614</v>
      </c>
      <c r="BE3864" t="s">
        <v>8232</v>
      </c>
      <c r="BF3864">
        <v>25</v>
      </c>
    </row>
    <row r="3865" spans="56:58" x14ac:dyDescent="0.3">
      <c r="BD3865" t="s">
        <v>11697</v>
      </c>
      <c r="BE3865" t="s">
        <v>8237</v>
      </c>
      <c r="BF3865">
        <v>20</v>
      </c>
    </row>
    <row r="3866" spans="56:58" x14ac:dyDescent="0.3">
      <c r="BD3866" t="s">
        <v>11754</v>
      </c>
      <c r="BE3866" t="s">
        <v>8237</v>
      </c>
      <c r="BF3866">
        <v>20</v>
      </c>
    </row>
    <row r="3867" spans="56:58" x14ac:dyDescent="0.3">
      <c r="BD3867" t="s">
        <v>11769</v>
      </c>
      <c r="BE3867" t="s">
        <v>8282</v>
      </c>
      <c r="BF3867">
        <v>15</v>
      </c>
    </row>
    <row r="3868" spans="56:58" x14ac:dyDescent="0.3">
      <c r="BD3868" t="s">
        <v>11875</v>
      </c>
      <c r="BE3868" t="s">
        <v>8237</v>
      </c>
      <c r="BF3868">
        <v>20</v>
      </c>
    </row>
    <row r="3869" spans="56:58" x14ac:dyDescent="0.3">
      <c r="BD3869" t="s">
        <v>12080</v>
      </c>
      <c r="BE3869" t="s">
        <v>8232</v>
      </c>
      <c r="BF3869">
        <v>25</v>
      </c>
    </row>
    <row r="3870" spans="56:58" x14ac:dyDescent="0.3">
      <c r="BD3870" t="s">
        <v>12296</v>
      </c>
      <c r="BE3870" t="s">
        <v>8232</v>
      </c>
      <c r="BF3870">
        <v>25</v>
      </c>
    </row>
    <row r="3871" spans="56:58" x14ac:dyDescent="0.3">
      <c r="BD3871" t="s">
        <v>12332</v>
      </c>
      <c r="BE3871" t="s">
        <v>8232</v>
      </c>
      <c r="BF3871">
        <v>25</v>
      </c>
    </row>
    <row r="3872" spans="56:58" x14ac:dyDescent="0.3">
      <c r="BD3872" t="s">
        <v>12461</v>
      </c>
      <c r="BE3872" t="s">
        <v>8232</v>
      </c>
      <c r="BF3872">
        <v>25</v>
      </c>
    </row>
    <row r="3873" spans="56:58" x14ac:dyDescent="0.3">
      <c r="BD3873" t="s">
        <v>12648</v>
      </c>
      <c r="BE3873" t="s">
        <v>8237</v>
      </c>
      <c r="BF3873">
        <v>20</v>
      </c>
    </row>
    <row r="3874" spans="56:58" x14ac:dyDescent="0.3">
      <c r="BD3874" t="s">
        <v>12683</v>
      </c>
      <c r="BE3874" t="s">
        <v>8232</v>
      </c>
      <c r="BF3874">
        <v>25</v>
      </c>
    </row>
    <row r="3875" spans="56:58" x14ac:dyDescent="0.3">
      <c r="BD3875" t="s">
        <v>12905</v>
      </c>
      <c r="BE3875" t="s">
        <v>8237</v>
      </c>
      <c r="BF3875">
        <v>20</v>
      </c>
    </row>
    <row r="3876" spans="56:58" x14ac:dyDescent="0.3">
      <c r="BD3876" t="s">
        <v>12944</v>
      </c>
      <c r="BE3876" t="s">
        <v>8232</v>
      </c>
      <c r="BF3876">
        <v>25</v>
      </c>
    </row>
    <row r="3877" spans="56:58" x14ac:dyDescent="0.3">
      <c r="BD3877" t="s">
        <v>13046</v>
      </c>
      <c r="BE3877" t="s">
        <v>8232</v>
      </c>
      <c r="BF3877">
        <v>25</v>
      </c>
    </row>
    <row r="3878" spans="56:58" x14ac:dyDescent="0.3">
      <c r="BD3878" t="s">
        <v>13056</v>
      </c>
      <c r="BE3878" t="s">
        <v>8232</v>
      </c>
      <c r="BF3878">
        <v>25</v>
      </c>
    </row>
    <row r="3879" spans="56:58" x14ac:dyDescent="0.3">
      <c r="BD3879" t="s">
        <v>13104</v>
      </c>
      <c r="BE3879" t="s">
        <v>8237</v>
      </c>
      <c r="BF3879">
        <v>20</v>
      </c>
    </row>
    <row r="3880" spans="56:58" x14ac:dyDescent="0.3">
      <c r="BD3880" t="s">
        <v>13390</v>
      </c>
      <c r="BE3880" t="s">
        <v>8232</v>
      </c>
      <c r="BF3880">
        <v>25</v>
      </c>
    </row>
    <row r="3881" spans="56:58" x14ac:dyDescent="0.3">
      <c r="BD3881" t="s">
        <v>13396</v>
      </c>
      <c r="BE3881" t="s">
        <v>8232</v>
      </c>
      <c r="BF3881">
        <v>25</v>
      </c>
    </row>
    <row r="3882" spans="56:58" x14ac:dyDescent="0.3">
      <c r="BD3882" t="s">
        <v>13759</v>
      </c>
      <c r="BE3882" t="s">
        <v>8232</v>
      </c>
      <c r="BF3882">
        <v>25</v>
      </c>
    </row>
    <row r="3883" spans="56:58" x14ac:dyDescent="0.3">
      <c r="BD3883" t="s">
        <v>13831</v>
      </c>
      <c r="BE3883" t="s">
        <v>8232</v>
      </c>
      <c r="BF3883">
        <v>25</v>
      </c>
    </row>
    <row r="3884" spans="56:58" x14ac:dyDescent="0.3">
      <c r="BD3884" t="s">
        <v>13838</v>
      </c>
      <c r="BE3884" t="s">
        <v>8232</v>
      </c>
      <c r="BF3884">
        <v>25</v>
      </c>
    </row>
    <row r="3885" spans="56:58" x14ac:dyDescent="0.3">
      <c r="BD3885" t="s">
        <v>13852</v>
      </c>
      <c r="BE3885" t="s">
        <v>8232</v>
      </c>
      <c r="BF3885">
        <v>25</v>
      </c>
    </row>
    <row r="3886" spans="56:58" x14ac:dyDescent="0.3">
      <c r="BD3886" t="s">
        <v>13864</v>
      </c>
      <c r="BE3886" t="s">
        <v>8232</v>
      </c>
      <c r="BF3886">
        <v>25</v>
      </c>
    </row>
    <row r="3887" spans="56:58" x14ac:dyDescent="0.3">
      <c r="BD3887" t="s">
        <v>13920</v>
      </c>
      <c r="BE3887" t="s">
        <v>8232</v>
      </c>
      <c r="BF3887">
        <v>25</v>
      </c>
    </row>
    <row r="3888" spans="56:58" x14ac:dyDescent="0.3">
      <c r="BD3888" t="s">
        <v>13990</v>
      </c>
      <c r="BE3888" t="s">
        <v>8232</v>
      </c>
      <c r="BF3888">
        <v>25</v>
      </c>
    </row>
    <row r="3889" spans="56:58" x14ac:dyDescent="0.3">
      <c r="BD3889" t="s">
        <v>14042</v>
      </c>
      <c r="BE3889" t="s">
        <v>8232</v>
      </c>
      <c r="BF3889">
        <v>25</v>
      </c>
    </row>
    <row r="3890" spans="56:58" x14ac:dyDescent="0.3">
      <c r="BD3890" t="s">
        <v>14277</v>
      </c>
      <c r="BE3890" t="s">
        <v>8232</v>
      </c>
      <c r="BF3890">
        <v>25</v>
      </c>
    </row>
    <row r="3891" spans="56:58" x14ac:dyDescent="0.3">
      <c r="BD3891" t="s">
        <v>14293</v>
      </c>
      <c r="BE3891" t="s">
        <v>8237</v>
      </c>
      <c r="BF3891">
        <v>20</v>
      </c>
    </row>
    <row r="3892" spans="56:58" x14ac:dyDescent="0.3">
      <c r="BD3892" t="s">
        <v>14295</v>
      </c>
      <c r="BE3892" t="s">
        <v>8237</v>
      </c>
      <c r="BF3892">
        <v>20</v>
      </c>
    </row>
    <row r="3893" spans="56:58" x14ac:dyDescent="0.3">
      <c r="BD3893" t="s">
        <v>14341</v>
      </c>
      <c r="BE3893" t="s">
        <v>8237</v>
      </c>
      <c r="BF3893">
        <v>20</v>
      </c>
    </row>
    <row r="3894" spans="56:58" x14ac:dyDescent="0.3">
      <c r="BD3894" t="s">
        <v>14343</v>
      </c>
      <c r="BE3894" t="s">
        <v>8232</v>
      </c>
      <c r="BF3894">
        <v>25</v>
      </c>
    </row>
    <row r="3895" spans="56:58" x14ac:dyDescent="0.3">
      <c r="BD3895" t="s">
        <v>14344</v>
      </c>
      <c r="BE3895" t="s">
        <v>8232</v>
      </c>
      <c r="BF3895">
        <v>25</v>
      </c>
    </row>
    <row r="3896" spans="56:58" x14ac:dyDescent="0.3">
      <c r="BD3896" t="s">
        <v>14438</v>
      </c>
      <c r="BE3896" t="s">
        <v>8282</v>
      </c>
      <c r="BF3896">
        <v>15</v>
      </c>
    </row>
    <row r="3897" spans="56:58" x14ac:dyDescent="0.3">
      <c r="BD3897" t="s">
        <v>14580</v>
      </c>
      <c r="BE3897" t="s">
        <v>8232</v>
      </c>
      <c r="BF3897">
        <v>25</v>
      </c>
    </row>
    <row r="3898" spans="56:58" x14ac:dyDescent="0.3">
      <c r="BD3898" t="s">
        <v>14885</v>
      </c>
      <c r="BE3898" t="s">
        <v>8232</v>
      </c>
      <c r="BF3898">
        <v>25</v>
      </c>
    </row>
    <row r="3899" spans="56:58" x14ac:dyDescent="0.3">
      <c r="BD3899" t="s">
        <v>14910</v>
      </c>
      <c r="BE3899" t="s">
        <v>8237</v>
      </c>
      <c r="BF3899">
        <v>20</v>
      </c>
    </row>
    <row r="3900" spans="56:58" x14ac:dyDescent="0.3">
      <c r="BD3900" t="s">
        <v>15075</v>
      </c>
      <c r="BE3900" t="s">
        <v>8232</v>
      </c>
      <c r="BF3900">
        <v>25</v>
      </c>
    </row>
    <row r="3901" spans="56:58" x14ac:dyDescent="0.3">
      <c r="BD3901" t="s">
        <v>15098</v>
      </c>
      <c r="BE3901" t="s">
        <v>8237</v>
      </c>
      <c r="BF3901">
        <v>20</v>
      </c>
    </row>
    <row r="3902" spans="56:58" x14ac:dyDescent="0.3">
      <c r="BD3902" t="s">
        <v>15157</v>
      </c>
      <c r="BE3902" t="s">
        <v>8232</v>
      </c>
      <c r="BF3902">
        <v>25</v>
      </c>
    </row>
    <row r="3903" spans="56:58" x14ac:dyDescent="0.3">
      <c r="BD3903" t="s">
        <v>15172</v>
      </c>
      <c r="BE3903" t="s">
        <v>8237</v>
      </c>
      <c r="BF3903">
        <v>20</v>
      </c>
    </row>
    <row r="3904" spans="56:58" x14ac:dyDescent="0.3">
      <c r="BD3904" t="s">
        <v>15187</v>
      </c>
      <c r="BE3904" t="s">
        <v>8232</v>
      </c>
      <c r="BF3904">
        <v>25</v>
      </c>
    </row>
    <row r="3905" spans="56:58" x14ac:dyDescent="0.3">
      <c r="BD3905" t="s">
        <v>15221</v>
      </c>
      <c r="BE3905" t="s">
        <v>8232</v>
      </c>
      <c r="BF3905">
        <v>25</v>
      </c>
    </row>
    <row r="3906" spans="56:58" x14ac:dyDescent="0.3">
      <c r="BD3906" t="s">
        <v>15482</v>
      </c>
      <c r="BE3906" t="s">
        <v>8232</v>
      </c>
      <c r="BF3906">
        <v>25</v>
      </c>
    </row>
    <row r="3907" spans="56:58" x14ac:dyDescent="0.3">
      <c r="BD3907" t="s">
        <v>15483</v>
      </c>
      <c r="BE3907" t="s">
        <v>8232</v>
      </c>
      <c r="BF3907">
        <v>25</v>
      </c>
    </row>
    <row r="3908" spans="56:58" x14ac:dyDescent="0.3">
      <c r="BD3908" t="s">
        <v>15484</v>
      </c>
      <c r="BE3908" t="s">
        <v>8232</v>
      </c>
      <c r="BF3908">
        <v>25</v>
      </c>
    </row>
    <row r="3909" spans="56:58" x14ac:dyDescent="0.3">
      <c r="BD3909" t="s">
        <v>15485</v>
      </c>
      <c r="BE3909" t="s">
        <v>8232</v>
      </c>
      <c r="BF3909">
        <v>25</v>
      </c>
    </row>
    <row r="3910" spans="56:58" x14ac:dyDescent="0.3">
      <c r="BD3910" t="s">
        <v>15486</v>
      </c>
      <c r="BE3910" t="s">
        <v>8232</v>
      </c>
      <c r="BF3910">
        <v>25</v>
      </c>
    </row>
    <row r="3911" spans="56:58" x14ac:dyDescent="0.3">
      <c r="BD3911" t="s">
        <v>15487</v>
      </c>
      <c r="BE3911" t="s">
        <v>8232</v>
      </c>
      <c r="BF3911">
        <v>25</v>
      </c>
    </row>
    <row r="3912" spans="56:58" x14ac:dyDescent="0.3">
      <c r="BD3912" t="s">
        <v>15488</v>
      </c>
      <c r="BE3912" t="s">
        <v>8232</v>
      </c>
      <c r="BF3912">
        <v>25</v>
      </c>
    </row>
    <row r="3913" spans="56:58" x14ac:dyDescent="0.3">
      <c r="BD3913" t="s">
        <v>15489</v>
      </c>
      <c r="BE3913" t="s">
        <v>8232</v>
      </c>
      <c r="BF3913">
        <v>25</v>
      </c>
    </row>
    <row r="3914" spans="56:58" x14ac:dyDescent="0.3">
      <c r="BD3914" t="s">
        <v>15490</v>
      </c>
      <c r="BE3914" t="s">
        <v>8232</v>
      </c>
      <c r="BF3914">
        <v>25</v>
      </c>
    </row>
    <row r="3915" spans="56:58" x14ac:dyDescent="0.3">
      <c r="BD3915" t="s">
        <v>15491</v>
      </c>
      <c r="BE3915" t="s">
        <v>8232</v>
      </c>
      <c r="BF3915">
        <v>25</v>
      </c>
    </row>
    <row r="3916" spans="56:58" x14ac:dyDescent="0.3">
      <c r="BD3916" t="s">
        <v>15492</v>
      </c>
      <c r="BE3916" t="s">
        <v>8237</v>
      </c>
      <c r="BF3916">
        <v>20</v>
      </c>
    </row>
    <row r="3917" spans="56:58" x14ac:dyDescent="0.3">
      <c r="BD3917" t="s">
        <v>15493</v>
      </c>
      <c r="BE3917" t="s">
        <v>8232</v>
      </c>
      <c r="BF3917">
        <v>25</v>
      </c>
    </row>
    <row r="3918" spans="56:58" x14ac:dyDescent="0.3">
      <c r="BD3918" t="s">
        <v>15494</v>
      </c>
      <c r="BE3918" t="s">
        <v>8232</v>
      </c>
      <c r="BF3918">
        <v>25</v>
      </c>
    </row>
    <row r="3919" spans="56:58" x14ac:dyDescent="0.3">
      <c r="BD3919" t="s">
        <v>15495</v>
      </c>
      <c r="BE3919" t="s">
        <v>8232</v>
      </c>
      <c r="BF3919">
        <v>25</v>
      </c>
    </row>
    <row r="3920" spans="56:58" x14ac:dyDescent="0.3">
      <c r="BD3920" t="s">
        <v>15496</v>
      </c>
      <c r="BE3920" t="s">
        <v>8232</v>
      </c>
      <c r="BF3920">
        <v>25</v>
      </c>
    </row>
    <row r="3921" spans="56:58" x14ac:dyDescent="0.3">
      <c r="BD3921" t="s">
        <v>15497</v>
      </c>
      <c r="BE3921" t="s">
        <v>8232</v>
      </c>
      <c r="BF3921">
        <v>25</v>
      </c>
    </row>
    <row r="3922" spans="56:58" x14ac:dyDescent="0.3">
      <c r="BD3922" t="s">
        <v>15498</v>
      </c>
      <c r="BE3922" t="s">
        <v>8232</v>
      </c>
      <c r="BF3922">
        <v>25</v>
      </c>
    </row>
    <row r="3923" spans="56:58" x14ac:dyDescent="0.3">
      <c r="BD3923" t="s">
        <v>15499</v>
      </c>
      <c r="BE3923" t="s">
        <v>8237</v>
      </c>
      <c r="BF3923">
        <v>20</v>
      </c>
    </row>
    <row r="3924" spans="56:58" x14ac:dyDescent="0.3">
      <c r="BD3924" t="s">
        <v>15500</v>
      </c>
      <c r="BE3924" t="s">
        <v>8232</v>
      </c>
      <c r="BF3924">
        <v>25</v>
      </c>
    </row>
    <row r="3925" spans="56:58" x14ac:dyDescent="0.3">
      <c r="BD3925" t="s">
        <v>15501</v>
      </c>
      <c r="BE3925" t="s">
        <v>8232</v>
      </c>
      <c r="BF3925">
        <v>25</v>
      </c>
    </row>
    <row r="3926" spans="56:58" x14ac:dyDescent="0.3">
      <c r="BD3926" t="s">
        <v>15502</v>
      </c>
      <c r="BE3926" t="s">
        <v>8232</v>
      </c>
      <c r="BF3926">
        <v>25</v>
      </c>
    </row>
    <row r="3927" spans="56:58" x14ac:dyDescent="0.3">
      <c r="BD3927" t="s">
        <v>15503</v>
      </c>
      <c r="BE3927" t="s">
        <v>8232</v>
      </c>
      <c r="BF3927">
        <v>25</v>
      </c>
    </row>
    <row r="3928" spans="56:58" x14ac:dyDescent="0.3">
      <c r="BD3928" t="s">
        <v>15504</v>
      </c>
      <c r="BE3928" t="s">
        <v>8232</v>
      </c>
      <c r="BF3928">
        <v>25</v>
      </c>
    </row>
    <row r="3929" spans="56:58" x14ac:dyDescent="0.3">
      <c r="BD3929" t="s">
        <v>15505</v>
      </c>
      <c r="BE3929" t="s">
        <v>8232</v>
      </c>
      <c r="BF3929">
        <v>25</v>
      </c>
    </row>
    <row r="3930" spans="56:58" x14ac:dyDescent="0.3">
      <c r="BD3930" t="s">
        <v>15506</v>
      </c>
      <c r="BE3930" t="s">
        <v>8232</v>
      </c>
      <c r="BF3930">
        <v>25</v>
      </c>
    </row>
    <row r="3931" spans="56:58" x14ac:dyDescent="0.3">
      <c r="BD3931" t="s">
        <v>15507</v>
      </c>
      <c r="BE3931" t="s">
        <v>8232</v>
      </c>
      <c r="BF3931">
        <v>25</v>
      </c>
    </row>
    <row r="3932" spans="56:58" x14ac:dyDescent="0.3">
      <c r="BD3932" t="s">
        <v>15508</v>
      </c>
      <c r="BE3932" t="s">
        <v>8232</v>
      </c>
      <c r="BF3932">
        <v>25</v>
      </c>
    </row>
    <row r="3933" spans="56:58" x14ac:dyDescent="0.3">
      <c r="BD3933" t="s">
        <v>15509</v>
      </c>
      <c r="BE3933" t="s">
        <v>8232</v>
      </c>
      <c r="BF3933">
        <v>25</v>
      </c>
    </row>
    <row r="3934" spans="56:58" x14ac:dyDescent="0.3">
      <c r="BD3934" t="s">
        <v>15510</v>
      </c>
      <c r="BE3934" t="s">
        <v>8232</v>
      </c>
      <c r="BF3934">
        <v>25</v>
      </c>
    </row>
    <row r="3935" spans="56:58" x14ac:dyDescent="0.3">
      <c r="BD3935" t="s">
        <v>15511</v>
      </c>
      <c r="BE3935" t="s">
        <v>8232</v>
      </c>
      <c r="BF3935">
        <v>25</v>
      </c>
    </row>
    <row r="3936" spans="56:58" x14ac:dyDescent="0.3">
      <c r="BD3936" t="s">
        <v>15512</v>
      </c>
      <c r="BE3936" t="s">
        <v>8232</v>
      </c>
      <c r="BF3936">
        <v>25</v>
      </c>
    </row>
    <row r="3937" spans="56:58" x14ac:dyDescent="0.3">
      <c r="BD3937" t="s">
        <v>15513</v>
      </c>
      <c r="BE3937" t="s">
        <v>8232</v>
      </c>
      <c r="BF3937">
        <v>25</v>
      </c>
    </row>
    <row r="3938" spans="56:58" x14ac:dyDescent="0.3">
      <c r="BD3938" t="s">
        <v>15514</v>
      </c>
      <c r="BE3938" t="s">
        <v>8232</v>
      </c>
      <c r="BF3938">
        <v>25</v>
      </c>
    </row>
    <row r="3939" spans="56:58" x14ac:dyDescent="0.3">
      <c r="BD3939" t="s">
        <v>15515</v>
      </c>
      <c r="BE3939" t="s">
        <v>8232</v>
      </c>
      <c r="BF3939">
        <v>25</v>
      </c>
    </row>
    <row r="3940" spans="56:58" x14ac:dyDescent="0.3">
      <c r="BD3940" t="s">
        <v>15516</v>
      </c>
      <c r="BE3940" t="s">
        <v>8232</v>
      </c>
      <c r="BF3940">
        <v>25</v>
      </c>
    </row>
    <row r="3941" spans="56:58" x14ac:dyDescent="0.3">
      <c r="BD3941" t="s">
        <v>15517</v>
      </c>
      <c r="BE3941" t="s">
        <v>8282</v>
      </c>
      <c r="BF3941">
        <v>15</v>
      </c>
    </row>
    <row r="3942" spans="56:58" x14ac:dyDescent="0.3">
      <c r="BD3942" t="s">
        <v>15518</v>
      </c>
      <c r="BE3942" t="s">
        <v>8232</v>
      </c>
      <c r="BF3942">
        <v>25</v>
      </c>
    </row>
    <row r="3943" spans="56:58" x14ac:dyDescent="0.3">
      <c r="BD3943" t="s">
        <v>15519</v>
      </c>
      <c r="BE3943" t="s">
        <v>8232</v>
      </c>
      <c r="BF3943">
        <v>25</v>
      </c>
    </row>
    <row r="3944" spans="56:58" x14ac:dyDescent="0.3">
      <c r="BD3944" t="s">
        <v>15520</v>
      </c>
      <c r="BE3944" t="s">
        <v>8232</v>
      </c>
      <c r="BF3944">
        <v>25</v>
      </c>
    </row>
    <row r="3945" spans="56:58" x14ac:dyDescent="0.3">
      <c r="BD3945" t="s">
        <v>15521</v>
      </c>
      <c r="BE3945" t="s">
        <v>8232</v>
      </c>
      <c r="BF3945">
        <v>25</v>
      </c>
    </row>
    <row r="3946" spans="56:58" x14ac:dyDescent="0.3">
      <c r="BD3946" t="s">
        <v>15522</v>
      </c>
      <c r="BE3946" t="s">
        <v>8232</v>
      </c>
      <c r="BF3946">
        <v>25</v>
      </c>
    </row>
    <row r="3947" spans="56:58" x14ac:dyDescent="0.3">
      <c r="BD3947" t="s">
        <v>15523</v>
      </c>
      <c r="BE3947" t="s">
        <v>8232</v>
      </c>
      <c r="BF3947">
        <v>25</v>
      </c>
    </row>
    <row r="3948" spans="56:58" x14ac:dyDescent="0.3">
      <c r="BD3948" t="s">
        <v>15524</v>
      </c>
      <c r="BE3948" t="s">
        <v>8232</v>
      </c>
      <c r="BF3948">
        <v>25</v>
      </c>
    </row>
    <row r="3949" spans="56:58" x14ac:dyDescent="0.3">
      <c r="BD3949" t="s">
        <v>15525</v>
      </c>
      <c r="BE3949" t="s">
        <v>8232</v>
      </c>
      <c r="BF3949">
        <v>25</v>
      </c>
    </row>
    <row r="3950" spans="56:58" x14ac:dyDescent="0.3">
      <c r="BD3950" t="s">
        <v>15526</v>
      </c>
      <c r="BE3950" t="s">
        <v>8232</v>
      </c>
      <c r="BF3950">
        <v>25</v>
      </c>
    </row>
    <row r="3951" spans="56:58" x14ac:dyDescent="0.3">
      <c r="BD3951" t="s">
        <v>15527</v>
      </c>
      <c r="BE3951" t="s">
        <v>8232</v>
      </c>
      <c r="BF3951">
        <v>25</v>
      </c>
    </row>
    <row r="3952" spans="56:58" x14ac:dyDescent="0.3">
      <c r="BD3952" t="s">
        <v>15528</v>
      </c>
      <c r="BE3952" t="s">
        <v>8232</v>
      </c>
      <c r="BF3952">
        <v>25</v>
      </c>
    </row>
    <row r="3953" spans="56:58" x14ac:dyDescent="0.3">
      <c r="BD3953" t="s">
        <v>15529</v>
      </c>
      <c r="BE3953" t="s">
        <v>8232</v>
      </c>
      <c r="BF3953">
        <v>25</v>
      </c>
    </row>
    <row r="3954" spans="56:58" x14ac:dyDescent="0.3">
      <c r="BD3954" t="s">
        <v>15530</v>
      </c>
      <c r="BE3954" t="s">
        <v>8232</v>
      </c>
      <c r="BF3954">
        <v>25</v>
      </c>
    </row>
    <row r="3955" spans="56:58" x14ac:dyDescent="0.3">
      <c r="BD3955" t="s">
        <v>15531</v>
      </c>
      <c r="BE3955" t="s">
        <v>8232</v>
      </c>
      <c r="BF3955">
        <v>25</v>
      </c>
    </row>
    <row r="3956" spans="56:58" x14ac:dyDescent="0.3">
      <c r="BD3956" t="s">
        <v>15532</v>
      </c>
      <c r="BE3956" t="s">
        <v>8232</v>
      </c>
      <c r="BF3956">
        <v>25</v>
      </c>
    </row>
    <row r="3957" spans="56:58" x14ac:dyDescent="0.3">
      <c r="BD3957" t="s">
        <v>15533</v>
      </c>
      <c r="BE3957" t="s">
        <v>8232</v>
      </c>
      <c r="BF3957">
        <v>25</v>
      </c>
    </row>
    <row r="3958" spans="56:58" x14ac:dyDescent="0.3">
      <c r="BD3958" t="s">
        <v>15534</v>
      </c>
      <c r="BE3958" t="s">
        <v>8232</v>
      </c>
      <c r="BF3958">
        <v>25</v>
      </c>
    </row>
    <row r="3959" spans="56:58" x14ac:dyDescent="0.3">
      <c r="BD3959" t="s">
        <v>15535</v>
      </c>
      <c r="BE3959" t="s">
        <v>8232</v>
      </c>
      <c r="BF3959">
        <v>25</v>
      </c>
    </row>
    <row r="3960" spans="56:58" x14ac:dyDescent="0.3">
      <c r="BD3960" t="s">
        <v>15536</v>
      </c>
      <c r="BE3960" t="s">
        <v>8232</v>
      </c>
      <c r="BF3960">
        <v>25</v>
      </c>
    </row>
    <row r="3961" spans="56:58" x14ac:dyDescent="0.3">
      <c r="BD3961" t="s">
        <v>15537</v>
      </c>
      <c r="BE3961" t="s">
        <v>8232</v>
      </c>
      <c r="BF3961">
        <v>25</v>
      </c>
    </row>
    <row r="3962" spans="56:58" x14ac:dyDescent="0.3">
      <c r="BD3962" t="s">
        <v>15538</v>
      </c>
      <c r="BE3962" t="s">
        <v>8232</v>
      </c>
      <c r="BF3962">
        <v>25</v>
      </c>
    </row>
    <row r="3963" spans="56:58" x14ac:dyDescent="0.3">
      <c r="BD3963" t="s">
        <v>15539</v>
      </c>
      <c r="BE3963" t="s">
        <v>8232</v>
      </c>
      <c r="BF3963">
        <v>25</v>
      </c>
    </row>
    <row r="3964" spans="56:58" x14ac:dyDescent="0.3">
      <c r="BD3964" t="s">
        <v>15540</v>
      </c>
      <c r="BE3964" t="s">
        <v>8232</v>
      </c>
      <c r="BF3964">
        <v>25</v>
      </c>
    </row>
    <row r="3965" spans="56:58" x14ac:dyDescent="0.3">
      <c r="BD3965" t="s">
        <v>15541</v>
      </c>
      <c r="BE3965" t="s">
        <v>8232</v>
      </c>
      <c r="BF3965">
        <v>25</v>
      </c>
    </row>
    <row r="3966" spans="56:58" x14ac:dyDescent="0.3">
      <c r="BD3966" t="s">
        <v>15542</v>
      </c>
      <c r="BE3966" t="s">
        <v>8232</v>
      </c>
      <c r="BF3966">
        <v>25</v>
      </c>
    </row>
    <row r="3967" spans="56:58" x14ac:dyDescent="0.3">
      <c r="BD3967" t="s">
        <v>15543</v>
      </c>
      <c r="BE3967" t="s">
        <v>8232</v>
      </c>
      <c r="BF3967">
        <v>25</v>
      </c>
    </row>
    <row r="3968" spans="56:58" x14ac:dyDescent="0.3">
      <c r="BD3968" t="s">
        <v>15544</v>
      </c>
      <c r="BE3968" t="s">
        <v>8232</v>
      </c>
      <c r="BF3968">
        <v>25</v>
      </c>
    </row>
    <row r="3969" spans="56:58" x14ac:dyDescent="0.3">
      <c r="BD3969" t="s">
        <v>15545</v>
      </c>
      <c r="BE3969" t="s">
        <v>8232</v>
      </c>
      <c r="BF3969">
        <v>25</v>
      </c>
    </row>
    <row r="3970" spans="56:58" x14ac:dyDescent="0.3">
      <c r="BD3970" t="s">
        <v>15546</v>
      </c>
      <c r="BE3970" t="s">
        <v>8232</v>
      </c>
      <c r="BF3970">
        <v>25</v>
      </c>
    </row>
    <row r="3971" spans="56:58" x14ac:dyDescent="0.3">
      <c r="BD3971" t="s">
        <v>15547</v>
      </c>
      <c r="BE3971" t="s">
        <v>8232</v>
      </c>
      <c r="BF3971">
        <v>25</v>
      </c>
    </row>
    <row r="3972" spans="56:58" x14ac:dyDescent="0.3">
      <c r="BD3972" t="s">
        <v>15548</v>
      </c>
      <c r="BE3972" t="s">
        <v>8232</v>
      </c>
      <c r="BF3972">
        <v>25</v>
      </c>
    </row>
    <row r="3973" spans="56:58" x14ac:dyDescent="0.3">
      <c r="BD3973" t="s">
        <v>15549</v>
      </c>
      <c r="BE3973" t="s">
        <v>8232</v>
      </c>
      <c r="BF3973">
        <v>25</v>
      </c>
    </row>
    <row r="3974" spans="56:58" x14ac:dyDescent="0.3">
      <c r="BD3974" t="s">
        <v>15550</v>
      </c>
      <c r="BE3974" t="s">
        <v>8232</v>
      </c>
      <c r="BF3974">
        <v>25</v>
      </c>
    </row>
    <row r="3975" spans="56:58" x14ac:dyDescent="0.3">
      <c r="BD3975" t="s">
        <v>15551</v>
      </c>
      <c r="BE3975" t="s">
        <v>8232</v>
      </c>
      <c r="BF3975">
        <v>25</v>
      </c>
    </row>
    <row r="3976" spans="56:58" x14ac:dyDescent="0.3">
      <c r="BD3976" t="s">
        <v>15552</v>
      </c>
      <c r="BE3976" t="s">
        <v>8237</v>
      </c>
      <c r="BF3976">
        <v>20</v>
      </c>
    </row>
    <row r="3977" spans="56:58" x14ac:dyDescent="0.3">
      <c r="BD3977" t="s">
        <v>15553</v>
      </c>
      <c r="BE3977" t="s">
        <v>8232</v>
      </c>
      <c r="BF3977">
        <v>25</v>
      </c>
    </row>
    <row r="3978" spans="56:58" x14ac:dyDescent="0.3">
      <c r="BD3978" t="s">
        <v>15554</v>
      </c>
      <c r="BE3978" t="s">
        <v>8232</v>
      </c>
      <c r="BF3978">
        <v>25</v>
      </c>
    </row>
    <row r="3979" spans="56:58" x14ac:dyDescent="0.3">
      <c r="BD3979" t="s">
        <v>15555</v>
      </c>
      <c r="BE3979" t="s">
        <v>8232</v>
      </c>
      <c r="BF3979">
        <v>25</v>
      </c>
    </row>
    <row r="3980" spans="56:58" x14ac:dyDescent="0.3">
      <c r="BD3980" t="s">
        <v>15556</v>
      </c>
      <c r="BE3980" t="s">
        <v>8232</v>
      </c>
      <c r="BF3980">
        <v>25</v>
      </c>
    </row>
    <row r="3981" spans="56:58" x14ac:dyDescent="0.3">
      <c r="BD3981" t="s">
        <v>15557</v>
      </c>
      <c r="BE3981" t="s">
        <v>8232</v>
      </c>
      <c r="BF3981">
        <v>25</v>
      </c>
    </row>
    <row r="3982" spans="56:58" x14ac:dyDescent="0.3">
      <c r="BD3982" t="s">
        <v>15558</v>
      </c>
      <c r="BE3982" t="s">
        <v>8232</v>
      </c>
      <c r="BF3982">
        <v>25</v>
      </c>
    </row>
    <row r="3983" spans="56:58" x14ac:dyDescent="0.3">
      <c r="BD3983" t="s">
        <v>15559</v>
      </c>
      <c r="BE3983" t="s">
        <v>8232</v>
      </c>
      <c r="BF3983">
        <v>25</v>
      </c>
    </row>
    <row r="3984" spans="56:58" x14ac:dyDescent="0.3">
      <c r="BD3984" t="s">
        <v>15560</v>
      </c>
      <c r="BE3984" t="s">
        <v>8232</v>
      </c>
      <c r="BF3984">
        <v>25</v>
      </c>
    </row>
    <row r="3985" spans="56:58" x14ac:dyDescent="0.3">
      <c r="BD3985" t="s">
        <v>15561</v>
      </c>
      <c r="BE3985" t="s">
        <v>8232</v>
      </c>
      <c r="BF3985">
        <v>25</v>
      </c>
    </row>
    <row r="3986" spans="56:58" x14ac:dyDescent="0.3">
      <c r="BD3986" t="s">
        <v>15562</v>
      </c>
      <c r="BE3986" t="s">
        <v>8232</v>
      </c>
      <c r="BF3986">
        <v>25</v>
      </c>
    </row>
    <row r="3987" spans="56:58" x14ac:dyDescent="0.3">
      <c r="BD3987" t="s">
        <v>15563</v>
      </c>
      <c r="BE3987" t="s">
        <v>8232</v>
      </c>
      <c r="BF3987">
        <v>25</v>
      </c>
    </row>
    <row r="3988" spans="56:58" x14ac:dyDescent="0.3">
      <c r="BD3988" t="s">
        <v>15564</v>
      </c>
      <c r="BE3988" t="s">
        <v>8232</v>
      </c>
      <c r="BF3988">
        <v>25</v>
      </c>
    </row>
    <row r="3989" spans="56:58" x14ac:dyDescent="0.3">
      <c r="BD3989" t="s">
        <v>15565</v>
      </c>
      <c r="BE3989" t="s">
        <v>8237</v>
      </c>
      <c r="BF3989">
        <v>20</v>
      </c>
    </row>
    <row r="3990" spans="56:58" x14ac:dyDescent="0.3">
      <c r="BD3990" t="s">
        <v>15566</v>
      </c>
      <c r="BE3990" t="s">
        <v>8232</v>
      </c>
      <c r="BF3990">
        <v>25</v>
      </c>
    </row>
    <row r="3991" spans="56:58" x14ac:dyDescent="0.3">
      <c r="BD3991" t="s">
        <v>15567</v>
      </c>
      <c r="BE3991" t="s">
        <v>8232</v>
      </c>
      <c r="BF3991">
        <v>25</v>
      </c>
    </row>
    <row r="3992" spans="56:58" x14ac:dyDescent="0.3">
      <c r="BD3992" t="s">
        <v>15568</v>
      </c>
      <c r="BE3992" t="s">
        <v>8232</v>
      </c>
      <c r="BF3992">
        <v>25</v>
      </c>
    </row>
    <row r="3993" spans="56:58" x14ac:dyDescent="0.3">
      <c r="BD3993" t="s">
        <v>15569</v>
      </c>
      <c r="BE3993" t="s">
        <v>8367</v>
      </c>
      <c r="BF3993">
        <v>0</v>
      </c>
    </row>
    <row r="3994" spans="56:58" x14ac:dyDescent="0.3">
      <c r="BD3994" t="s">
        <v>15570</v>
      </c>
      <c r="BE3994" t="s">
        <v>8232</v>
      </c>
      <c r="BF3994">
        <v>25</v>
      </c>
    </row>
    <row r="3995" spans="56:58" x14ac:dyDescent="0.3">
      <c r="BD3995" t="s">
        <v>15571</v>
      </c>
      <c r="BE3995" t="s">
        <v>8232</v>
      </c>
      <c r="BF3995">
        <v>25</v>
      </c>
    </row>
    <row r="3996" spans="56:58" x14ac:dyDescent="0.3">
      <c r="BD3996" t="s">
        <v>15572</v>
      </c>
      <c r="BE3996" t="s">
        <v>8232</v>
      </c>
      <c r="BF3996">
        <v>25</v>
      </c>
    </row>
    <row r="3997" spans="56:58" x14ac:dyDescent="0.3">
      <c r="BD3997" t="s">
        <v>15573</v>
      </c>
      <c r="BE3997" t="s">
        <v>8232</v>
      </c>
      <c r="BF3997">
        <v>25</v>
      </c>
    </row>
    <row r="3998" spans="56:58" x14ac:dyDescent="0.3">
      <c r="BD3998" t="s">
        <v>15574</v>
      </c>
      <c r="BE3998" t="s">
        <v>8232</v>
      </c>
      <c r="BF3998">
        <v>25</v>
      </c>
    </row>
    <row r="3999" spans="56:58" x14ac:dyDescent="0.3">
      <c r="BD3999" t="s">
        <v>15575</v>
      </c>
      <c r="BE3999" t="s">
        <v>8232</v>
      </c>
      <c r="BF3999">
        <v>25</v>
      </c>
    </row>
    <row r="4000" spans="56:58" x14ac:dyDescent="0.3">
      <c r="BD4000" t="s">
        <v>15576</v>
      </c>
      <c r="BE4000" t="s">
        <v>8232</v>
      </c>
      <c r="BF4000">
        <v>25</v>
      </c>
    </row>
    <row r="4001" spans="56:58" x14ac:dyDescent="0.3">
      <c r="BD4001" t="s">
        <v>15577</v>
      </c>
      <c r="BE4001" t="s">
        <v>8232</v>
      </c>
      <c r="BF4001">
        <v>25</v>
      </c>
    </row>
    <row r="4002" spans="56:58" x14ac:dyDescent="0.3">
      <c r="BD4002" t="s">
        <v>15578</v>
      </c>
      <c r="BE4002" t="s">
        <v>8232</v>
      </c>
      <c r="BF4002">
        <v>25</v>
      </c>
    </row>
    <row r="4003" spans="56:58" x14ac:dyDescent="0.3">
      <c r="BD4003" t="s">
        <v>15579</v>
      </c>
      <c r="BE4003" t="s">
        <v>8232</v>
      </c>
      <c r="BF4003">
        <v>25</v>
      </c>
    </row>
    <row r="4004" spans="56:58" x14ac:dyDescent="0.3">
      <c r="BD4004" t="s">
        <v>15580</v>
      </c>
      <c r="BE4004" t="s">
        <v>8237</v>
      </c>
      <c r="BF4004">
        <v>20</v>
      </c>
    </row>
    <row r="4005" spans="56:58" x14ac:dyDescent="0.3">
      <c r="BD4005" t="s">
        <v>15581</v>
      </c>
      <c r="BE4005" t="s">
        <v>8232</v>
      </c>
      <c r="BF4005">
        <v>25</v>
      </c>
    </row>
    <row r="4006" spans="56:58" x14ac:dyDescent="0.3">
      <c r="BD4006" t="s">
        <v>15582</v>
      </c>
      <c r="BE4006" t="s">
        <v>8232</v>
      </c>
      <c r="BF4006">
        <v>25</v>
      </c>
    </row>
    <row r="4007" spans="56:58" x14ac:dyDescent="0.3">
      <c r="BD4007" t="s">
        <v>15583</v>
      </c>
      <c r="BE4007" t="s">
        <v>8232</v>
      </c>
      <c r="BF4007">
        <v>25</v>
      </c>
    </row>
    <row r="4008" spans="56:58" x14ac:dyDescent="0.3">
      <c r="BD4008" t="s">
        <v>15584</v>
      </c>
      <c r="BE4008" t="s">
        <v>8232</v>
      </c>
      <c r="BF4008">
        <v>25</v>
      </c>
    </row>
    <row r="4009" spans="56:58" x14ac:dyDescent="0.3">
      <c r="BD4009" t="s">
        <v>15585</v>
      </c>
      <c r="BE4009" t="s">
        <v>8232</v>
      </c>
      <c r="BF4009">
        <v>25</v>
      </c>
    </row>
    <row r="4010" spans="56:58" x14ac:dyDescent="0.3">
      <c r="BD4010" t="s">
        <v>15586</v>
      </c>
      <c r="BE4010" t="s">
        <v>8232</v>
      </c>
      <c r="BF4010">
        <v>25</v>
      </c>
    </row>
    <row r="4011" spans="56:58" x14ac:dyDescent="0.3">
      <c r="BD4011" t="s">
        <v>15587</v>
      </c>
      <c r="BE4011" t="s">
        <v>8232</v>
      </c>
      <c r="BF4011">
        <v>25</v>
      </c>
    </row>
    <row r="4012" spans="56:58" x14ac:dyDescent="0.3">
      <c r="BD4012" t="s">
        <v>15588</v>
      </c>
      <c r="BE4012" t="s">
        <v>8232</v>
      </c>
      <c r="BF4012">
        <v>25</v>
      </c>
    </row>
    <row r="4013" spans="56:58" x14ac:dyDescent="0.3">
      <c r="BD4013" t="s">
        <v>15589</v>
      </c>
      <c r="BE4013" t="s">
        <v>8232</v>
      </c>
      <c r="BF4013">
        <v>25</v>
      </c>
    </row>
    <row r="4014" spans="56:58" x14ac:dyDescent="0.3">
      <c r="BD4014" t="s">
        <v>15590</v>
      </c>
      <c r="BE4014" t="s">
        <v>8232</v>
      </c>
      <c r="BF4014">
        <v>25</v>
      </c>
    </row>
    <row r="4015" spans="56:58" x14ac:dyDescent="0.3">
      <c r="BD4015" t="s">
        <v>15591</v>
      </c>
      <c r="BE4015" t="s">
        <v>8232</v>
      </c>
      <c r="BF4015">
        <v>25</v>
      </c>
    </row>
    <row r="4016" spans="56:58" x14ac:dyDescent="0.3">
      <c r="BD4016" t="s">
        <v>15592</v>
      </c>
      <c r="BE4016" t="s">
        <v>8232</v>
      </c>
      <c r="BF4016">
        <v>25</v>
      </c>
    </row>
    <row r="4017" spans="56:58" x14ac:dyDescent="0.3">
      <c r="BD4017" t="s">
        <v>15593</v>
      </c>
      <c r="BE4017" t="s">
        <v>8232</v>
      </c>
      <c r="BF4017">
        <v>25</v>
      </c>
    </row>
    <row r="4018" spans="56:58" x14ac:dyDescent="0.3">
      <c r="BD4018" t="s">
        <v>15594</v>
      </c>
      <c r="BE4018" t="s">
        <v>8232</v>
      </c>
      <c r="BF4018">
        <v>25</v>
      </c>
    </row>
    <row r="4019" spans="56:58" x14ac:dyDescent="0.3">
      <c r="BD4019" t="s">
        <v>15595</v>
      </c>
      <c r="BE4019" t="s">
        <v>8232</v>
      </c>
      <c r="BF4019">
        <v>25</v>
      </c>
    </row>
    <row r="4020" spans="56:58" x14ac:dyDescent="0.3">
      <c r="BD4020" t="s">
        <v>15596</v>
      </c>
      <c r="BE4020" t="s">
        <v>8232</v>
      </c>
      <c r="BF4020">
        <v>25</v>
      </c>
    </row>
    <row r="4021" spans="56:58" x14ac:dyDescent="0.3">
      <c r="BD4021" t="s">
        <v>15597</v>
      </c>
      <c r="BE4021" t="s">
        <v>8232</v>
      </c>
      <c r="BF4021">
        <v>25</v>
      </c>
    </row>
    <row r="4022" spans="56:58" x14ac:dyDescent="0.3">
      <c r="BD4022" t="s">
        <v>15598</v>
      </c>
      <c r="BE4022" t="s">
        <v>8232</v>
      </c>
      <c r="BF4022">
        <v>25</v>
      </c>
    </row>
    <row r="4023" spans="56:58" x14ac:dyDescent="0.3">
      <c r="BD4023" t="s">
        <v>15599</v>
      </c>
      <c r="BE4023" t="s">
        <v>8232</v>
      </c>
      <c r="BF4023">
        <v>25</v>
      </c>
    </row>
    <row r="4024" spans="56:58" x14ac:dyDescent="0.3">
      <c r="BD4024" t="s">
        <v>15600</v>
      </c>
      <c r="BE4024" t="s">
        <v>8232</v>
      </c>
      <c r="BF4024">
        <v>25</v>
      </c>
    </row>
    <row r="4025" spans="56:58" x14ac:dyDescent="0.3">
      <c r="BD4025" t="s">
        <v>15601</v>
      </c>
      <c r="BE4025" t="s">
        <v>8232</v>
      </c>
      <c r="BF4025">
        <v>25</v>
      </c>
    </row>
    <row r="4026" spans="56:58" x14ac:dyDescent="0.3">
      <c r="BD4026" t="s">
        <v>15602</v>
      </c>
      <c r="BE4026" t="s">
        <v>8232</v>
      </c>
      <c r="BF4026">
        <v>25</v>
      </c>
    </row>
    <row r="4027" spans="56:58" x14ac:dyDescent="0.3">
      <c r="BD4027" t="s">
        <v>15603</v>
      </c>
      <c r="BE4027" t="s">
        <v>8232</v>
      </c>
      <c r="BF4027">
        <v>25</v>
      </c>
    </row>
    <row r="4028" spans="56:58" x14ac:dyDescent="0.3">
      <c r="BD4028" t="s">
        <v>15604</v>
      </c>
      <c r="BE4028" t="s">
        <v>8232</v>
      </c>
      <c r="BF4028">
        <v>25</v>
      </c>
    </row>
    <row r="4029" spans="56:58" x14ac:dyDescent="0.3">
      <c r="BD4029" t="s">
        <v>15605</v>
      </c>
      <c r="BE4029" t="s">
        <v>8232</v>
      </c>
      <c r="BF4029">
        <v>25</v>
      </c>
    </row>
    <row r="4030" spans="56:58" x14ac:dyDescent="0.3">
      <c r="BD4030" t="s">
        <v>15606</v>
      </c>
      <c r="BE4030" t="s">
        <v>8232</v>
      </c>
      <c r="BF4030">
        <v>25</v>
      </c>
    </row>
    <row r="4031" spans="56:58" x14ac:dyDescent="0.3">
      <c r="BD4031" t="s">
        <v>15607</v>
      </c>
      <c r="BE4031" t="s">
        <v>8232</v>
      </c>
      <c r="BF4031">
        <v>25</v>
      </c>
    </row>
    <row r="4032" spans="56:58" x14ac:dyDescent="0.3">
      <c r="BD4032" t="s">
        <v>15608</v>
      </c>
      <c r="BE4032" t="s">
        <v>8232</v>
      </c>
      <c r="BF4032">
        <v>25</v>
      </c>
    </row>
    <row r="4033" spans="56:58" x14ac:dyDescent="0.3">
      <c r="BD4033" t="s">
        <v>15609</v>
      </c>
      <c r="BE4033" t="s">
        <v>8232</v>
      </c>
      <c r="BF4033">
        <v>25</v>
      </c>
    </row>
    <row r="4034" spans="56:58" x14ac:dyDescent="0.3">
      <c r="BD4034" t="s">
        <v>15610</v>
      </c>
      <c r="BE4034" t="s">
        <v>8232</v>
      </c>
      <c r="BF4034">
        <v>25</v>
      </c>
    </row>
    <row r="4035" spans="56:58" x14ac:dyDescent="0.3">
      <c r="BD4035" t="s">
        <v>15611</v>
      </c>
      <c r="BE4035" t="s">
        <v>8232</v>
      </c>
      <c r="BF4035">
        <v>25</v>
      </c>
    </row>
    <row r="4036" spans="56:58" x14ac:dyDescent="0.3">
      <c r="BD4036" t="s">
        <v>15612</v>
      </c>
      <c r="BE4036" t="s">
        <v>8232</v>
      </c>
      <c r="BF4036">
        <v>25</v>
      </c>
    </row>
    <row r="4037" spans="56:58" x14ac:dyDescent="0.3">
      <c r="BD4037" t="s">
        <v>15613</v>
      </c>
      <c r="BE4037" t="s">
        <v>8232</v>
      </c>
      <c r="BF4037">
        <v>25</v>
      </c>
    </row>
    <row r="4038" spans="56:58" x14ac:dyDescent="0.3">
      <c r="BD4038" t="s">
        <v>15614</v>
      </c>
      <c r="BE4038" t="s">
        <v>8232</v>
      </c>
      <c r="BF4038">
        <v>25</v>
      </c>
    </row>
    <row r="4039" spans="56:58" x14ac:dyDescent="0.3">
      <c r="BD4039" t="s">
        <v>15615</v>
      </c>
      <c r="BE4039" t="s">
        <v>8237</v>
      </c>
      <c r="BF4039">
        <v>20</v>
      </c>
    </row>
    <row r="4040" spans="56:58" x14ac:dyDescent="0.3">
      <c r="BD4040" t="s">
        <v>15616</v>
      </c>
      <c r="BE4040" t="s">
        <v>8232</v>
      </c>
      <c r="BF4040">
        <v>25</v>
      </c>
    </row>
    <row r="4041" spans="56:58" x14ac:dyDescent="0.3">
      <c r="BD4041" t="s">
        <v>15617</v>
      </c>
      <c r="BE4041" t="s">
        <v>8232</v>
      </c>
      <c r="BF4041">
        <v>25</v>
      </c>
    </row>
    <row r="4042" spans="56:58" x14ac:dyDescent="0.3">
      <c r="BD4042" t="s">
        <v>15618</v>
      </c>
      <c r="BE4042" t="s">
        <v>8232</v>
      </c>
      <c r="BF4042">
        <v>25</v>
      </c>
    </row>
    <row r="4043" spans="56:58" x14ac:dyDescent="0.3">
      <c r="BD4043" t="s">
        <v>15619</v>
      </c>
      <c r="BE4043" t="s">
        <v>8232</v>
      </c>
      <c r="BF4043">
        <v>25</v>
      </c>
    </row>
    <row r="4044" spans="56:58" x14ac:dyDescent="0.3">
      <c r="BD4044" t="s">
        <v>15620</v>
      </c>
      <c r="BE4044" t="s">
        <v>8232</v>
      </c>
      <c r="BF4044">
        <v>25</v>
      </c>
    </row>
    <row r="4045" spans="56:58" x14ac:dyDescent="0.3">
      <c r="BD4045" t="s">
        <v>15621</v>
      </c>
      <c r="BE4045" t="s">
        <v>8232</v>
      </c>
      <c r="BF4045">
        <v>25</v>
      </c>
    </row>
    <row r="4046" spans="56:58" x14ac:dyDescent="0.3">
      <c r="BD4046" t="s">
        <v>15622</v>
      </c>
      <c r="BE4046" t="s">
        <v>8232</v>
      </c>
      <c r="BF4046">
        <v>25</v>
      </c>
    </row>
    <row r="4047" spans="56:58" x14ac:dyDescent="0.3">
      <c r="BD4047" t="s">
        <v>15623</v>
      </c>
      <c r="BE4047" t="s">
        <v>8232</v>
      </c>
      <c r="BF4047">
        <v>25</v>
      </c>
    </row>
    <row r="4048" spans="56:58" x14ac:dyDescent="0.3">
      <c r="BD4048" t="s">
        <v>15624</v>
      </c>
      <c r="BE4048" t="s">
        <v>8232</v>
      </c>
      <c r="BF4048">
        <v>25</v>
      </c>
    </row>
    <row r="4049" spans="56:58" x14ac:dyDescent="0.3">
      <c r="BD4049" t="s">
        <v>15625</v>
      </c>
      <c r="BE4049" t="s">
        <v>8232</v>
      </c>
      <c r="BF4049">
        <v>25</v>
      </c>
    </row>
    <row r="4050" spans="56:58" x14ac:dyDescent="0.3">
      <c r="BD4050" t="s">
        <v>15626</v>
      </c>
      <c r="BE4050" t="s">
        <v>8232</v>
      </c>
      <c r="BF4050">
        <v>25</v>
      </c>
    </row>
    <row r="4051" spans="56:58" x14ac:dyDescent="0.3">
      <c r="BD4051" t="s">
        <v>15627</v>
      </c>
      <c r="BE4051" t="s">
        <v>8232</v>
      </c>
      <c r="BF4051">
        <v>25</v>
      </c>
    </row>
    <row r="4052" spans="56:58" x14ac:dyDescent="0.3">
      <c r="BD4052" t="s">
        <v>15628</v>
      </c>
      <c r="BE4052" t="s">
        <v>8232</v>
      </c>
      <c r="BF4052">
        <v>25</v>
      </c>
    </row>
    <row r="4053" spans="56:58" x14ac:dyDescent="0.3">
      <c r="BD4053" t="s">
        <v>15629</v>
      </c>
      <c r="BE4053" t="s">
        <v>8232</v>
      </c>
      <c r="BF4053">
        <v>25</v>
      </c>
    </row>
    <row r="4054" spans="56:58" x14ac:dyDescent="0.3">
      <c r="BD4054" t="s">
        <v>15630</v>
      </c>
      <c r="BE4054" t="s">
        <v>8232</v>
      </c>
      <c r="BF4054">
        <v>25</v>
      </c>
    </row>
    <row r="4055" spans="56:58" x14ac:dyDescent="0.3">
      <c r="BD4055" t="s">
        <v>15631</v>
      </c>
      <c r="BE4055" t="s">
        <v>8232</v>
      </c>
      <c r="BF4055">
        <v>25</v>
      </c>
    </row>
    <row r="4056" spans="56:58" x14ac:dyDescent="0.3">
      <c r="BD4056" t="s">
        <v>15632</v>
      </c>
      <c r="BE4056" t="s">
        <v>8232</v>
      </c>
      <c r="BF4056">
        <v>25</v>
      </c>
    </row>
    <row r="4057" spans="56:58" x14ac:dyDescent="0.3">
      <c r="BD4057" t="s">
        <v>15633</v>
      </c>
      <c r="BE4057" t="s">
        <v>8232</v>
      </c>
      <c r="BF4057">
        <v>25</v>
      </c>
    </row>
    <row r="4058" spans="56:58" x14ac:dyDescent="0.3">
      <c r="BD4058" t="s">
        <v>15634</v>
      </c>
      <c r="BE4058" t="s">
        <v>8232</v>
      </c>
      <c r="BF4058">
        <v>25</v>
      </c>
    </row>
    <row r="4059" spans="56:58" x14ac:dyDescent="0.3">
      <c r="BD4059" t="s">
        <v>15635</v>
      </c>
      <c r="BE4059" t="s">
        <v>8232</v>
      </c>
      <c r="BF4059">
        <v>25</v>
      </c>
    </row>
    <row r="4060" spans="56:58" x14ac:dyDescent="0.3">
      <c r="BD4060" t="s">
        <v>15636</v>
      </c>
      <c r="BE4060" t="s">
        <v>8232</v>
      </c>
      <c r="BF4060">
        <v>25</v>
      </c>
    </row>
    <row r="4061" spans="56:58" x14ac:dyDescent="0.3">
      <c r="BD4061" t="s">
        <v>15637</v>
      </c>
      <c r="BE4061" t="s">
        <v>8232</v>
      </c>
      <c r="BF4061">
        <v>25</v>
      </c>
    </row>
    <row r="4062" spans="56:58" x14ac:dyDescent="0.3">
      <c r="BD4062" t="s">
        <v>15638</v>
      </c>
      <c r="BE4062" t="s">
        <v>8232</v>
      </c>
      <c r="BF4062">
        <v>25</v>
      </c>
    </row>
    <row r="4063" spans="56:58" x14ac:dyDescent="0.3">
      <c r="BD4063" t="s">
        <v>15639</v>
      </c>
      <c r="BE4063" t="s">
        <v>8232</v>
      </c>
      <c r="BF4063">
        <v>25</v>
      </c>
    </row>
    <row r="4064" spans="56:58" x14ac:dyDescent="0.3">
      <c r="BD4064" t="s">
        <v>15640</v>
      </c>
      <c r="BE4064" t="s">
        <v>8232</v>
      </c>
      <c r="BF4064">
        <v>25</v>
      </c>
    </row>
    <row r="4065" spans="56:58" x14ac:dyDescent="0.3">
      <c r="BD4065" t="s">
        <v>15641</v>
      </c>
      <c r="BE4065" t="s">
        <v>8237</v>
      </c>
      <c r="BF4065">
        <v>20</v>
      </c>
    </row>
    <row r="4066" spans="56:58" x14ac:dyDescent="0.3">
      <c r="BD4066" t="s">
        <v>15642</v>
      </c>
      <c r="BE4066" t="s">
        <v>8232</v>
      </c>
      <c r="BF4066">
        <v>25</v>
      </c>
    </row>
    <row r="4067" spans="56:58" x14ac:dyDescent="0.3">
      <c r="BD4067" t="s">
        <v>15643</v>
      </c>
      <c r="BE4067" t="s">
        <v>8232</v>
      </c>
      <c r="BF4067">
        <v>25</v>
      </c>
    </row>
    <row r="4068" spans="56:58" x14ac:dyDescent="0.3">
      <c r="BD4068" t="s">
        <v>15644</v>
      </c>
      <c r="BE4068" t="s">
        <v>8232</v>
      </c>
      <c r="BF4068">
        <v>25</v>
      </c>
    </row>
    <row r="4069" spans="56:58" x14ac:dyDescent="0.3">
      <c r="BD4069" t="s">
        <v>15645</v>
      </c>
      <c r="BE4069" t="s">
        <v>8232</v>
      </c>
      <c r="BF4069">
        <v>25</v>
      </c>
    </row>
    <row r="4070" spans="56:58" x14ac:dyDescent="0.3">
      <c r="BD4070" t="s">
        <v>15646</v>
      </c>
      <c r="BE4070" t="s">
        <v>8232</v>
      </c>
      <c r="BF4070">
        <v>25</v>
      </c>
    </row>
    <row r="4071" spans="56:58" x14ac:dyDescent="0.3">
      <c r="BD4071" t="s">
        <v>15647</v>
      </c>
      <c r="BE4071" t="s">
        <v>8232</v>
      </c>
      <c r="BF4071">
        <v>25</v>
      </c>
    </row>
    <row r="4072" spans="56:58" x14ac:dyDescent="0.3">
      <c r="BD4072" t="s">
        <v>15648</v>
      </c>
      <c r="BE4072" t="s">
        <v>8232</v>
      </c>
      <c r="BF4072">
        <v>25</v>
      </c>
    </row>
    <row r="4073" spans="56:58" x14ac:dyDescent="0.3">
      <c r="BD4073" t="s">
        <v>15649</v>
      </c>
      <c r="BE4073" t="s">
        <v>8232</v>
      </c>
      <c r="BF4073">
        <v>25</v>
      </c>
    </row>
    <row r="4074" spans="56:58" x14ac:dyDescent="0.3">
      <c r="BD4074" t="s">
        <v>15650</v>
      </c>
      <c r="BE4074" t="s">
        <v>8232</v>
      </c>
      <c r="BF4074">
        <v>25</v>
      </c>
    </row>
    <row r="4075" spans="56:58" x14ac:dyDescent="0.3">
      <c r="BD4075" t="s">
        <v>15651</v>
      </c>
      <c r="BE4075" t="s">
        <v>8232</v>
      </c>
      <c r="BF4075">
        <v>25</v>
      </c>
    </row>
    <row r="4076" spans="56:58" x14ac:dyDescent="0.3">
      <c r="BD4076" t="s">
        <v>15652</v>
      </c>
      <c r="BE4076" t="s">
        <v>8232</v>
      </c>
      <c r="BF4076">
        <v>25</v>
      </c>
    </row>
    <row r="4077" spans="56:58" x14ac:dyDescent="0.3">
      <c r="BD4077" t="s">
        <v>15653</v>
      </c>
      <c r="BE4077" t="s">
        <v>8232</v>
      </c>
      <c r="BF4077">
        <v>25</v>
      </c>
    </row>
    <row r="4078" spans="56:58" x14ac:dyDescent="0.3">
      <c r="BD4078" t="s">
        <v>15654</v>
      </c>
      <c r="BE4078" t="s">
        <v>8232</v>
      </c>
      <c r="BF4078">
        <v>25</v>
      </c>
    </row>
    <row r="4079" spans="56:58" x14ac:dyDescent="0.3">
      <c r="BD4079" t="s">
        <v>15655</v>
      </c>
      <c r="BE4079" t="s">
        <v>8232</v>
      </c>
      <c r="BF4079">
        <v>25</v>
      </c>
    </row>
    <row r="4080" spans="56:58" x14ac:dyDescent="0.3">
      <c r="BD4080" t="s">
        <v>8269</v>
      </c>
      <c r="BE4080" t="s">
        <v>8232</v>
      </c>
      <c r="BF4080">
        <v>25</v>
      </c>
    </row>
    <row r="4081" spans="56:58" x14ac:dyDescent="0.3">
      <c r="BD4081" t="s">
        <v>8564</v>
      </c>
      <c r="BE4081" t="s">
        <v>8232</v>
      </c>
      <c r="BF4081">
        <v>25</v>
      </c>
    </row>
    <row r="4082" spans="56:58" x14ac:dyDescent="0.3">
      <c r="BD4082" t="s">
        <v>8595</v>
      </c>
      <c r="BE4082" t="s">
        <v>8232</v>
      </c>
      <c r="BF4082">
        <v>25</v>
      </c>
    </row>
    <row r="4083" spans="56:58" x14ac:dyDescent="0.3">
      <c r="BD4083" t="s">
        <v>8622</v>
      </c>
      <c r="BE4083" t="s">
        <v>8232</v>
      </c>
      <c r="BF4083">
        <v>25</v>
      </c>
    </row>
    <row r="4084" spans="56:58" x14ac:dyDescent="0.3">
      <c r="BD4084" t="s">
        <v>8751</v>
      </c>
      <c r="BE4084" t="s">
        <v>8232</v>
      </c>
      <c r="BF4084">
        <v>25</v>
      </c>
    </row>
    <row r="4085" spans="56:58" x14ac:dyDescent="0.3">
      <c r="BD4085" t="s">
        <v>8820</v>
      </c>
      <c r="BE4085" t="s">
        <v>8232</v>
      </c>
      <c r="BF4085">
        <v>25</v>
      </c>
    </row>
    <row r="4086" spans="56:58" x14ac:dyDescent="0.3">
      <c r="BD4086" t="s">
        <v>8845</v>
      </c>
      <c r="BE4086" t="s">
        <v>8232</v>
      </c>
      <c r="BF4086">
        <v>25</v>
      </c>
    </row>
    <row r="4087" spans="56:58" x14ac:dyDescent="0.3">
      <c r="BD4087" t="s">
        <v>8923</v>
      </c>
      <c r="BE4087" t="s">
        <v>8237</v>
      </c>
      <c r="BF4087">
        <v>20</v>
      </c>
    </row>
    <row r="4088" spans="56:58" x14ac:dyDescent="0.3">
      <c r="BD4088" t="s">
        <v>9007</v>
      </c>
      <c r="BE4088" t="s">
        <v>8232</v>
      </c>
      <c r="BF4088">
        <v>25</v>
      </c>
    </row>
    <row r="4089" spans="56:58" x14ac:dyDescent="0.3">
      <c r="BD4089" t="s">
        <v>9025</v>
      </c>
      <c r="BE4089" t="s">
        <v>8237</v>
      </c>
      <c r="BF4089">
        <v>20</v>
      </c>
    </row>
    <row r="4090" spans="56:58" x14ac:dyDescent="0.3">
      <c r="BD4090" t="s">
        <v>9078</v>
      </c>
      <c r="BE4090" t="s">
        <v>8232</v>
      </c>
      <c r="BF4090">
        <v>25</v>
      </c>
    </row>
    <row r="4091" spans="56:58" x14ac:dyDescent="0.3">
      <c r="BD4091" t="s">
        <v>9091</v>
      </c>
      <c r="BE4091" t="s">
        <v>8232</v>
      </c>
      <c r="BF4091">
        <v>25</v>
      </c>
    </row>
    <row r="4092" spans="56:58" x14ac:dyDescent="0.3">
      <c r="BD4092" t="s">
        <v>9180</v>
      </c>
      <c r="BE4092" t="s">
        <v>8237</v>
      </c>
      <c r="BF4092">
        <v>20</v>
      </c>
    </row>
    <row r="4093" spans="56:58" x14ac:dyDescent="0.3">
      <c r="BD4093" t="s">
        <v>9203</v>
      </c>
      <c r="BE4093" t="s">
        <v>8232</v>
      </c>
      <c r="BF4093">
        <v>25</v>
      </c>
    </row>
    <row r="4094" spans="56:58" x14ac:dyDescent="0.3">
      <c r="BD4094" t="s">
        <v>9213</v>
      </c>
      <c r="BE4094" t="s">
        <v>8232</v>
      </c>
      <c r="BF4094">
        <v>25</v>
      </c>
    </row>
    <row r="4095" spans="56:58" x14ac:dyDescent="0.3">
      <c r="BD4095" t="s">
        <v>9227</v>
      </c>
      <c r="BE4095" t="s">
        <v>8232</v>
      </c>
      <c r="BF4095">
        <v>25</v>
      </c>
    </row>
    <row r="4096" spans="56:58" x14ac:dyDescent="0.3">
      <c r="BD4096" t="s">
        <v>9228</v>
      </c>
      <c r="BE4096" t="s">
        <v>8232</v>
      </c>
      <c r="BF4096">
        <v>25</v>
      </c>
    </row>
    <row r="4097" spans="56:58" x14ac:dyDescent="0.3">
      <c r="BD4097" t="s">
        <v>9239</v>
      </c>
      <c r="BE4097" t="s">
        <v>8232</v>
      </c>
      <c r="BF4097">
        <v>25</v>
      </c>
    </row>
    <row r="4098" spans="56:58" x14ac:dyDescent="0.3">
      <c r="BD4098" t="s">
        <v>9319</v>
      </c>
      <c r="BE4098" t="s">
        <v>8232</v>
      </c>
      <c r="BF4098">
        <v>25</v>
      </c>
    </row>
    <row r="4099" spans="56:58" x14ac:dyDescent="0.3">
      <c r="BD4099" t="s">
        <v>9347</v>
      </c>
      <c r="BE4099" t="s">
        <v>8232</v>
      </c>
      <c r="BF4099">
        <v>25</v>
      </c>
    </row>
    <row r="4100" spans="56:58" x14ac:dyDescent="0.3">
      <c r="BD4100" t="s">
        <v>9365</v>
      </c>
      <c r="BE4100" t="s">
        <v>8232</v>
      </c>
      <c r="BF4100">
        <v>25</v>
      </c>
    </row>
    <row r="4101" spans="56:58" x14ac:dyDescent="0.3">
      <c r="BD4101" t="s">
        <v>9385</v>
      </c>
      <c r="BE4101" t="s">
        <v>8232</v>
      </c>
      <c r="BF4101">
        <v>25</v>
      </c>
    </row>
    <row r="4102" spans="56:58" x14ac:dyDescent="0.3">
      <c r="BD4102" t="s">
        <v>9439</v>
      </c>
      <c r="BE4102" t="s">
        <v>8232</v>
      </c>
      <c r="BF4102">
        <v>25</v>
      </c>
    </row>
    <row r="4103" spans="56:58" x14ac:dyDescent="0.3">
      <c r="BD4103" t="s">
        <v>9448</v>
      </c>
      <c r="BE4103" t="s">
        <v>8232</v>
      </c>
      <c r="BF4103">
        <v>25</v>
      </c>
    </row>
    <row r="4104" spans="56:58" x14ac:dyDescent="0.3">
      <c r="BD4104" t="s">
        <v>9457</v>
      </c>
      <c r="BE4104" t="s">
        <v>8232</v>
      </c>
      <c r="BF4104">
        <v>25</v>
      </c>
    </row>
    <row r="4105" spans="56:58" x14ac:dyDescent="0.3">
      <c r="BD4105" t="s">
        <v>9478</v>
      </c>
      <c r="BE4105" t="s">
        <v>8232</v>
      </c>
      <c r="BF4105">
        <v>25</v>
      </c>
    </row>
    <row r="4106" spans="56:58" x14ac:dyDescent="0.3">
      <c r="BD4106" t="s">
        <v>9519</v>
      </c>
      <c r="BE4106" t="s">
        <v>8232</v>
      </c>
      <c r="BF4106">
        <v>25</v>
      </c>
    </row>
    <row r="4107" spans="56:58" x14ac:dyDescent="0.3">
      <c r="BD4107" t="s">
        <v>9520</v>
      </c>
      <c r="BE4107" t="s">
        <v>8232</v>
      </c>
      <c r="BF4107">
        <v>25</v>
      </c>
    </row>
    <row r="4108" spans="56:58" x14ac:dyDescent="0.3">
      <c r="BD4108" t="s">
        <v>9524</v>
      </c>
      <c r="BE4108" t="s">
        <v>8232</v>
      </c>
      <c r="BF4108">
        <v>25</v>
      </c>
    </row>
    <row r="4109" spans="56:58" x14ac:dyDescent="0.3">
      <c r="BD4109" t="s">
        <v>9580</v>
      </c>
      <c r="BE4109" t="s">
        <v>8232</v>
      </c>
      <c r="BF4109">
        <v>25</v>
      </c>
    </row>
    <row r="4110" spans="56:58" x14ac:dyDescent="0.3">
      <c r="BD4110" t="s">
        <v>9605</v>
      </c>
      <c r="BE4110" t="s">
        <v>8232</v>
      </c>
      <c r="BF4110">
        <v>25</v>
      </c>
    </row>
    <row r="4111" spans="56:58" x14ac:dyDescent="0.3">
      <c r="BD4111" t="s">
        <v>9630</v>
      </c>
      <c r="BE4111" t="s">
        <v>8232</v>
      </c>
      <c r="BF4111">
        <v>25</v>
      </c>
    </row>
    <row r="4112" spans="56:58" x14ac:dyDescent="0.3">
      <c r="BD4112" t="s">
        <v>9636</v>
      </c>
      <c r="BE4112" t="s">
        <v>8232</v>
      </c>
      <c r="BF4112">
        <v>25</v>
      </c>
    </row>
    <row r="4113" spans="56:58" x14ac:dyDescent="0.3">
      <c r="BD4113" t="s">
        <v>9656</v>
      </c>
      <c r="BE4113" t="s">
        <v>8232</v>
      </c>
      <c r="BF4113">
        <v>25</v>
      </c>
    </row>
    <row r="4114" spans="56:58" x14ac:dyDescent="0.3">
      <c r="BD4114" t="s">
        <v>9772</v>
      </c>
      <c r="BE4114" t="s">
        <v>8232</v>
      </c>
      <c r="BF4114">
        <v>25</v>
      </c>
    </row>
    <row r="4115" spans="56:58" x14ac:dyDescent="0.3">
      <c r="BD4115" t="s">
        <v>9780</v>
      </c>
      <c r="BE4115" t="s">
        <v>8232</v>
      </c>
      <c r="BF4115">
        <v>25</v>
      </c>
    </row>
    <row r="4116" spans="56:58" x14ac:dyDescent="0.3">
      <c r="BD4116" t="s">
        <v>9799</v>
      </c>
      <c r="BE4116" t="s">
        <v>8232</v>
      </c>
      <c r="BF4116">
        <v>25</v>
      </c>
    </row>
    <row r="4117" spans="56:58" x14ac:dyDescent="0.3">
      <c r="BD4117" t="s">
        <v>9801</v>
      </c>
      <c r="BE4117" t="s">
        <v>8232</v>
      </c>
      <c r="BF4117">
        <v>25</v>
      </c>
    </row>
    <row r="4118" spans="56:58" x14ac:dyDescent="0.3">
      <c r="BD4118" t="s">
        <v>9808</v>
      </c>
      <c r="BE4118" t="s">
        <v>8232</v>
      </c>
      <c r="BF4118">
        <v>25</v>
      </c>
    </row>
    <row r="4119" spans="56:58" x14ac:dyDescent="0.3">
      <c r="BD4119" t="s">
        <v>9930</v>
      </c>
      <c r="BE4119" t="s">
        <v>8232</v>
      </c>
      <c r="BF4119">
        <v>25</v>
      </c>
    </row>
    <row r="4120" spans="56:58" x14ac:dyDescent="0.3">
      <c r="BD4120" t="s">
        <v>9959</v>
      </c>
      <c r="BE4120" t="s">
        <v>8232</v>
      </c>
      <c r="BF4120">
        <v>25</v>
      </c>
    </row>
    <row r="4121" spans="56:58" x14ac:dyDescent="0.3">
      <c r="BD4121" t="s">
        <v>9964</v>
      </c>
      <c r="BE4121" t="s">
        <v>8232</v>
      </c>
      <c r="BF4121">
        <v>25</v>
      </c>
    </row>
    <row r="4122" spans="56:58" x14ac:dyDescent="0.3">
      <c r="BD4122" t="s">
        <v>9979</v>
      </c>
      <c r="BE4122" t="s">
        <v>8232</v>
      </c>
      <c r="BF4122">
        <v>25</v>
      </c>
    </row>
    <row r="4123" spans="56:58" x14ac:dyDescent="0.3">
      <c r="BD4123" t="s">
        <v>9980</v>
      </c>
      <c r="BE4123" t="s">
        <v>8232</v>
      </c>
      <c r="BF4123">
        <v>25</v>
      </c>
    </row>
    <row r="4124" spans="56:58" x14ac:dyDescent="0.3">
      <c r="BD4124" t="s">
        <v>9991</v>
      </c>
      <c r="BE4124" t="s">
        <v>8232</v>
      </c>
      <c r="BF4124">
        <v>25</v>
      </c>
    </row>
    <row r="4125" spans="56:58" x14ac:dyDescent="0.3">
      <c r="BD4125" t="s">
        <v>9996</v>
      </c>
      <c r="BE4125" t="s">
        <v>8232</v>
      </c>
      <c r="BF4125">
        <v>25</v>
      </c>
    </row>
    <row r="4126" spans="56:58" x14ac:dyDescent="0.3">
      <c r="BD4126" t="s">
        <v>10013</v>
      </c>
      <c r="BE4126" t="s">
        <v>8232</v>
      </c>
      <c r="BF4126">
        <v>25</v>
      </c>
    </row>
    <row r="4127" spans="56:58" x14ac:dyDescent="0.3">
      <c r="BD4127" t="s">
        <v>10014</v>
      </c>
      <c r="BE4127" t="s">
        <v>8232</v>
      </c>
      <c r="BF4127">
        <v>25</v>
      </c>
    </row>
    <row r="4128" spans="56:58" x14ac:dyDescent="0.3">
      <c r="BD4128" t="s">
        <v>10018</v>
      </c>
      <c r="BE4128" t="s">
        <v>8232</v>
      </c>
      <c r="BF4128">
        <v>25</v>
      </c>
    </row>
    <row r="4129" spans="56:58" x14ac:dyDescent="0.3">
      <c r="BD4129" t="s">
        <v>10113</v>
      </c>
      <c r="BE4129" t="s">
        <v>8232</v>
      </c>
      <c r="BF4129">
        <v>25</v>
      </c>
    </row>
    <row r="4130" spans="56:58" x14ac:dyDescent="0.3">
      <c r="BD4130" t="s">
        <v>10139</v>
      </c>
      <c r="BE4130" t="s">
        <v>8232</v>
      </c>
      <c r="BF4130">
        <v>25</v>
      </c>
    </row>
    <row r="4131" spans="56:58" x14ac:dyDescent="0.3">
      <c r="BD4131" t="s">
        <v>10140</v>
      </c>
      <c r="BE4131" t="s">
        <v>8232</v>
      </c>
      <c r="BF4131">
        <v>25</v>
      </c>
    </row>
    <row r="4132" spans="56:58" x14ac:dyDescent="0.3">
      <c r="BD4132" t="s">
        <v>10158</v>
      </c>
      <c r="BE4132" t="s">
        <v>8232</v>
      </c>
      <c r="BF4132">
        <v>25</v>
      </c>
    </row>
    <row r="4133" spans="56:58" x14ac:dyDescent="0.3">
      <c r="BD4133" t="s">
        <v>10225</v>
      </c>
      <c r="BE4133" t="s">
        <v>8232</v>
      </c>
      <c r="BF4133">
        <v>25</v>
      </c>
    </row>
    <row r="4134" spans="56:58" x14ac:dyDescent="0.3">
      <c r="BD4134" t="s">
        <v>10243</v>
      </c>
      <c r="BE4134" t="s">
        <v>8232</v>
      </c>
      <c r="BF4134">
        <v>25</v>
      </c>
    </row>
    <row r="4135" spans="56:58" x14ac:dyDescent="0.3">
      <c r="BD4135" t="s">
        <v>10283</v>
      </c>
      <c r="BE4135" t="s">
        <v>8232</v>
      </c>
      <c r="BF4135">
        <v>25</v>
      </c>
    </row>
    <row r="4136" spans="56:58" x14ac:dyDescent="0.3">
      <c r="BD4136" t="s">
        <v>10302</v>
      </c>
      <c r="BE4136" t="s">
        <v>8232</v>
      </c>
      <c r="BF4136">
        <v>25</v>
      </c>
    </row>
    <row r="4137" spans="56:58" x14ac:dyDescent="0.3">
      <c r="BD4137" t="s">
        <v>10311</v>
      </c>
      <c r="BE4137" t="s">
        <v>8232</v>
      </c>
      <c r="BF4137">
        <v>25</v>
      </c>
    </row>
    <row r="4138" spans="56:58" x14ac:dyDescent="0.3">
      <c r="BD4138" t="s">
        <v>10321</v>
      </c>
      <c r="BE4138" t="s">
        <v>8232</v>
      </c>
      <c r="BF4138">
        <v>25</v>
      </c>
    </row>
    <row r="4139" spans="56:58" x14ac:dyDescent="0.3">
      <c r="BD4139" t="s">
        <v>10322</v>
      </c>
      <c r="BE4139" t="s">
        <v>8232</v>
      </c>
      <c r="BF4139">
        <v>25</v>
      </c>
    </row>
    <row r="4140" spans="56:58" x14ac:dyDescent="0.3">
      <c r="BD4140" t="s">
        <v>10328</v>
      </c>
      <c r="BE4140" t="s">
        <v>8232</v>
      </c>
      <c r="BF4140">
        <v>25</v>
      </c>
    </row>
    <row r="4141" spans="56:58" x14ac:dyDescent="0.3">
      <c r="BD4141" t="s">
        <v>10387</v>
      </c>
      <c r="BE4141" t="s">
        <v>8232</v>
      </c>
      <c r="BF4141">
        <v>25</v>
      </c>
    </row>
    <row r="4142" spans="56:58" x14ac:dyDescent="0.3">
      <c r="BD4142" t="s">
        <v>10453</v>
      </c>
      <c r="BE4142" t="s">
        <v>8232</v>
      </c>
      <c r="BF4142">
        <v>25</v>
      </c>
    </row>
    <row r="4143" spans="56:58" x14ac:dyDescent="0.3">
      <c r="BD4143" t="s">
        <v>10467</v>
      </c>
      <c r="BE4143" t="s">
        <v>8232</v>
      </c>
      <c r="BF4143">
        <v>25</v>
      </c>
    </row>
    <row r="4144" spans="56:58" x14ac:dyDescent="0.3">
      <c r="BD4144" t="s">
        <v>10488</v>
      </c>
      <c r="BE4144" t="s">
        <v>8232</v>
      </c>
      <c r="BF4144">
        <v>25</v>
      </c>
    </row>
    <row r="4145" spans="56:58" x14ac:dyDescent="0.3">
      <c r="BD4145" t="s">
        <v>10574</v>
      </c>
      <c r="BE4145" t="s">
        <v>8232</v>
      </c>
      <c r="BF4145">
        <v>25</v>
      </c>
    </row>
    <row r="4146" spans="56:58" x14ac:dyDescent="0.3">
      <c r="BD4146" t="s">
        <v>10621</v>
      </c>
      <c r="BE4146" t="s">
        <v>8232</v>
      </c>
      <c r="BF4146">
        <v>25</v>
      </c>
    </row>
    <row r="4147" spans="56:58" x14ac:dyDescent="0.3">
      <c r="BD4147" t="s">
        <v>10694</v>
      </c>
      <c r="BE4147" t="s">
        <v>8232</v>
      </c>
      <c r="BF4147">
        <v>25</v>
      </c>
    </row>
    <row r="4148" spans="56:58" x14ac:dyDescent="0.3">
      <c r="BD4148" t="s">
        <v>10784</v>
      </c>
      <c r="BE4148" t="s">
        <v>8232</v>
      </c>
      <c r="BF4148">
        <v>25</v>
      </c>
    </row>
    <row r="4149" spans="56:58" x14ac:dyDescent="0.3">
      <c r="BD4149" t="s">
        <v>10880</v>
      </c>
      <c r="BE4149" t="s">
        <v>8232</v>
      </c>
      <c r="BF4149">
        <v>25</v>
      </c>
    </row>
    <row r="4150" spans="56:58" x14ac:dyDescent="0.3">
      <c r="BD4150" t="s">
        <v>10958</v>
      </c>
      <c r="BE4150" t="s">
        <v>8232</v>
      </c>
      <c r="BF4150">
        <v>25</v>
      </c>
    </row>
    <row r="4151" spans="56:58" x14ac:dyDescent="0.3">
      <c r="BD4151" t="s">
        <v>10961</v>
      </c>
      <c r="BE4151" t="s">
        <v>8232</v>
      </c>
      <c r="BF4151">
        <v>25</v>
      </c>
    </row>
    <row r="4152" spans="56:58" x14ac:dyDescent="0.3">
      <c r="BD4152" t="s">
        <v>10968</v>
      </c>
      <c r="BE4152" t="s">
        <v>8232</v>
      </c>
      <c r="BF4152">
        <v>25</v>
      </c>
    </row>
    <row r="4153" spans="56:58" x14ac:dyDescent="0.3">
      <c r="BD4153" t="s">
        <v>10973</v>
      </c>
      <c r="BE4153" t="s">
        <v>8232</v>
      </c>
      <c r="BF4153">
        <v>25</v>
      </c>
    </row>
    <row r="4154" spans="56:58" x14ac:dyDescent="0.3">
      <c r="BD4154" t="s">
        <v>11068</v>
      </c>
      <c r="BE4154" t="s">
        <v>8232</v>
      </c>
      <c r="BF4154">
        <v>25</v>
      </c>
    </row>
    <row r="4155" spans="56:58" x14ac:dyDescent="0.3">
      <c r="BD4155" t="s">
        <v>11180</v>
      </c>
      <c r="BE4155" t="s">
        <v>8232</v>
      </c>
      <c r="BF4155">
        <v>25</v>
      </c>
    </row>
    <row r="4156" spans="56:58" x14ac:dyDescent="0.3">
      <c r="BD4156" t="s">
        <v>11261</v>
      </c>
      <c r="BE4156" t="s">
        <v>8232</v>
      </c>
      <c r="BF4156">
        <v>25</v>
      </c>
    </row>
    <row r="4157" spans="56:58" x14ac:dyDescent="0.3">
      <c r="BD4157" t="s">
        <v>11313</v>
      </c>
      <c r="BE4157" t="s">
        <v>8232</v>
      </c>
      <c r="BF4157">
        <v>25</v>
      </c>
    </row>
    <row r="4158" spans="56:58" x14ac:dyDescent="0.3">
      <c r="BD4158" t="s">
        <v>11354</v>
      </c>
      <c r="BE4158" t="s">
        <v>8232</v>
      </c>
      <c r="BF4158">
        <v>25</v>
      </c>
    </row>
    <row r="4159" spans="56:58" x14ac:dyDescent="0.3">
      <c r="BD4159" t="s">
        <v>11392</v>
      </c>
      <c r="BE4159" t="s">
        <v>8232</v>
      </c>
      <c r="BF4159">
        <v>25</v>
      </c>
    </row>
    <row r="4160" spans="56:58" x14ac:dyDescent="0.3">
      <c r="BD4160" t="s">
        <v>11395</v>
      </c>
      <c r="BE4160" t="s">
        <v>8232</v>
      </c>
      <c r="BF4160">
        <v>25</v>
      </c>
    </row>
    <row r="4161" spans="56:58" x14ac:dyDescent="0.3">
      <c r="BD4161" t="s">
        <v>11481</v>
      </c>
      <c r="BE4161" t="s">
        <v>8367</v>
      </c>
      <c r="BF4161">
        <v>0</v>
      </c>
    </row>
    <row r="4162" spans="56:58" x14ac:dyDescent="0.3">
      <c r="BD4162" t="s">
        <v>11522</v>
      </c>
      <c r="BE4162" t="s">
        <v>8232</v>
      </c>
      <c r="BF4162">
        <v>25</v>
      </c>
    </row>
    <row r="4163" spans="56:58" x14ac:dyDescent="0.3">
      <c r="BD4163" t="s">
        <v>11598</v>
      </c>
      <c r="BE4163" t="s">
        <v>8232</v>
      </c>
      <c r="BF4163">
        <v>25</v>
      </c>
    </row>
    <row r="4164" spans="56:58" x14ac:dyDescent="0.3">
      <c r="BD4164" t="s">
        <v>11617</v>
      </c>
      <c r="BE4164" t="s">
        <v>8232</v>
      </c>
      <c r="BF4164">
        <v>25</v>
      </c>
    </row>
    <row r="4165" spans="56:58" x14ac:dyDescent="0.3">
      <c r="BD4165" t="s">
        <v>11650</v>
      </c>
      <c r="BE4165" t="s">
        <v>8232</v>
      </c>
      <c r="BF4165">
        <v>25</v>
      </c>
    </row>
    <row r="4166" spans="56:58" x14ac:dyDescent="0.3">
      <c r="BD4166" t="s">
        <v>11709</v>
      </c>
      <c r="BE4166" t="s">
        <v>8232</v>
      </c>
      <c r="BF4166">
        <v>25</v>
      </c>
    </row>
    <row r="4167" spans="56:58" x14ac:dyDescent="0.3">
      <c r="BD4167" t="s">
        <v>11710</v>
      </c>
      <c r="BE4167" t="s">
        <v>8232</v>
      </c>
      <c r="BF4167">
        <v>25</v>
      </c>
    </row>
    <row r="4168" spans="56:58" x14ac:dyDescent="0.3">
      <c r="BD4168" t="s">
        <v>11730</v>
      </c>
      <c r="BE4168" t="s">
        <v>8232</v>
      </c>
      <c r="BF4168">
        <v>25</v>
      </c>
    </row>
    <row r="4169" spans="56:58" x14ac:dyDescent="0.3">
      <c r="BD4169" t="s">
        <v>11800</v>
      </c>
      <c r="BE4169" t="s">
        <v>8232</v>
      </c>
      <c r="BF4169">
        <v>25</v>
      </c>
    </row>
    <row r="4170" spans="56:58" x14ac:dyDescent="0.3">
      <c r="BD4170" t="s">
        <v>11803</v>
      </c>
      <c r="BE4170" t="s">
        <v>8232</v>
      </c>
      <c r="BF4170">
        <v>25</v>
      </c>
    </row>
    <row r="4171" spans="56:58" x14ac:dyDescent="0.3">
      <c r="BD4171" t="s">
        <v>11805</v>
      </c>
      <c r="BE4171" t="s">
        <v>8232</v>
      </c>
      <c r="BF4171">
        <v>25</v>
      </c>
    </row>
    <row r="4172" spans="56:58" x14ac:dyDescent="0.3">
      <c r="BD4172" t="s">
        <v>11972</v>
      </c>
      <c r="BE4172" t="s">
        <v>8232</v>
      </c>
      <c r="BF4172">
        <v>25</v>
      </c>
    </row>
    <row r="4173" spans="56:58" x14ac:dyDescent="0.3">
      <c r="BD4173" t="s">
        <v>12199</v>
      </c>
      <c r="BE4173" t="s">
        <v>8232</v>
      </c>
      <c r="BF4173">
        <v>25</v>
      </c>
    </row>
    <row r="4174" spans="56:58" x14ac:dyDescent="0.3">
      <c r="BD4174" t="s">
        <v>12334</v>
      </c>
      <c r="BE4174" t="s">
        <v>8232</v>
      </c>
      <c r="BF4174">
        <v>25</v>
      </c>
    </row>
    <row r="4175" spans="56:58" x14ac:dyDescent="0.3">
      <c r="BD4175" t="s">
        <v>12377</v>
      </c>
      <c r="BE4175" t="s">
        <v>8232</v>
      </c>
      <c r="BF4175">
        <v>25</v>
      </c>
    </row>
    <row r="4176" spans="56:58" x14ac:dyDescent="0.3">
      <c r="BD4176" t="s">
        <v>12441</v>
      </c>
      <c r="BE4176" t="s">
        <v>8232</v>
      </c>
      <c r="BF4176">
        <v>25</v>
      </c>
    </row>
    <row r="4177" spans="56:58" x14ac:dyDescent="0.3">
      <c r="BD4177" t="s">
        <v>12450</v>
      </c>
      <c r="BE4177" t="s">
        <v>8232</v>
      </c>
      <c r="BF4177">
        <v>25</v>
      </c>
    </row>
    <row r="4178" spans="56:58" x14ac:dyDescent="0.3">
      <c r="BD4178" t="s">
        <v>12500</v>
      </c>
      <c r="BE4178" t="s">
        <v>8232</v>
      </c>
      <c r="BF4178">
        <v>25</v>
      </c>
    </row>
    <row r="4179" spans="56:58" x14ac:dyDescent="0.3">
      <c r="BD4179" t="s">
        <v>12533</v>
      </c>
      <c r="BE4179" t="s">
        <v>8232</v>
      </c>
      <c r="BF4179">
        <v>25</v>
      </c>
    </row>
    <row r="4180" spans="56:58" x14ac:dyDescent="0.3">
      <c r="BD4180" t="s">
        <v>12538</v>
      </c>
      <c r="BE4180" t="s">
        <v>8232</v>
      </c>
      <c r="BF4180">
        <v>25</v>
      </c>
    </row>
    <row r="4181" spans="56:58" x14ac:dyDescent="0.3">
      <c r="BD4181" t="s">
        <v>12543</v>
      </c>
      <c r="BE4181" t="s">
        <v>8232</v>
      </c>
      <c r="BF4181">
        <v>25</v>
      </c>
    </row>
    <row r="4182" spans="56:58" x14ac:dyDescent="0.3">
      <c r="BD4182" t="s">
        <v>12605</v>
      </c>
      <c r="BE4182" t="s">
        <v>8232</v>
      </c>
      <c r="BF4182">
        <v>25</v>
      </c>
    </row>
    <row r="4183" spans="56:58" x14ac:dyDescent="0.3">
      <c r="BD4183" t="s">
        <v>12747</v>
      </c>
      <c r="BE4183" t="s">
        <v>8232</v>
      </c>
      <c r="BF4183">
        <v>25</v>
      </c>
    </row>
    <row r="4184" spans="56:58" x14ac:dyDescent="0.3">
      <c r="BD4184" t="s">
        <v>12865</v>
      </c>
      <c r="BE4184" t="s">
        <v>8232</v>
      </c>
      <c r="BF4184">
        <v>25</v>
      </c>
    </row>
    <row r="4185" spans="56:58" x14ac:dyDescent="0.3">
      <c r="BD4185" t="s">
        <v>12876</v>
      </c>
      <c r="BE4185" t="s">
        <v>8232</v>
      </c>
      <c r="BF4185">
        <v>25</v>
      </c>
    </row>
    <row r="4186" spans="56:58" x14ac:dyDescent="0.3">
      <c r="BD4186" t="s">
        <v>12888</v>
      </c>
      <c r="BE4186" t="s">
        <v>8423</v>
      </c>
      <c r="BF4186">
        <v>10</v>
      </c>
    </row>
    <row r="4187" spans="56:58" x14ac:dyDescent="0.3">
      <c r="BD4187" t="s">
        <v>12927</v>
      </c>
      <c r="BE4187" t="s">
        <v>8232</v>
      </c>
      <c r="BF4187">
        <v>25</v>
      </c>
    </row>
    <row r="4188" spans="56:58" x14ac:dyDescent="0.3">
      <c r="BD4188" t="s">
        <v>12967</v>
      </c>
      <c r="BE4188" t="s">
        <v>8232</v>
      </c>
      <c r="BF4188">
        <v>25</v>
      </c>
    </row>
    <row r="4189" spans="56:58" x14ac:dyDescent="0.3">
      <c r="BD4189" t="s">
        <v>12980</v>
      </c>
      <c r="BE4189" t="s">
        <v>8232</v>
      </c>
      <c r="BF4189">
        <v>25</v>
      </c>
    </row>
    <row r="4190" spans="56:58" x14ac:dyDescent="0.3">
      <c r="BD4190" t="s">
        <v>12998</v>
      </c>
      <c r="BE4190" t="s">
        <v>8232</v>
      </c>
      <c r="BF4190">
        <v>25</v>
      </c>
    </row>
    <row r="4191" spans="56:58" x14ac:dyDescent="0.3">
      <c r="BD4191" t="s">
        <v>13001</v>
      </c>
      <c r="BE4191" t="s">
        <v>8232</v>
      </c>
      <c r="BF4191">
        <v>25</v>
      </c>
    </row>
    <row r="4192" spans="56:58" x14ac:dyDescent="0.3">
      <c r="BD4192" t="s">
        <v>13023</v>
      </c>
      <c r="BE4192" t="s">
        <v>8232</v>
      </c>
      <c r="BF4192">
        <v>25</v>
      </c>
    </row>
    <row r="4193" spans="56:58" x14ac:dyDescent="0.3">
      <c r="BD4193" t="s">
        <v>13045</v>
      </c>
      <c r="BE4193" t="s">
        <v>8232</v>
      </c>
      <c r="BF4193">
        <v>25</v>
      </c>
    </row>
    <row r="4194" spans="56:58" x14ac:dyDescent="0.3">
      <c r="BD4194" t="s">
        <v>13108</v>
      </c>
      <c r="BE4194" t="s">
        <v>8232</v>
      </c>
      <c r="BF4194">
        <v>25</v>
      </c>
    </row>
    <row r="4195" spans="56:58" x14ac:dyDescent="0.3">
      <c r="BD4195" t="s">
        <v>13109</v>
      </c>
      <c r="BE4195" t="s">
        <v>8232</v>
      </c>
      <c r="BF4195">
        <v>25</v>
      </c>
    </row>
    <row r="4196" spans="56:58" x14ac:dyDescent="0.3">
      <c r="BD4196" t="s">
        <v>13113</v>
      </c>
      <c r="BE4196" t="s">
        <v>8232</v>
      </c>
      <c r="BF4196">
        <v>25</v>
      </c>
    </row>
    <row r="4197" spans="56:58" x14ac:dyDescent="0.3">
      <c r="BD4197" t="s">
        <v>13187</v>
      </c>
      <c r="BE4197" t="s">
        <v>8232</v>
      </c>
      <c r="BF4197">
        <v>25</v>
      </c>
    </row>
    <row r="4198" spans="56:58" x14ac:dyDescent="0.3">
      <c r="BD4198" t="s">
        <v>13225</v>
      </c>
      <c r="BE4198" t="s">
        <v>8232</v>
      </c>
      <c r="BF4198">
        <v>25</v>
      </c>
    </row>
    <row r="4199" spans="56:58" x14ac:dyDescent="0.3">
      <c r="BD4199" t="s">
        <v>13230</v>
      </c>
      <c r="BE4199" t="s">
        <v>8232</v>
      </c>
      <c r="BF4199">
        <v>25</v>
      </c>
    </row>
    <row r="4200" spans="56:58" x14ac:dyDescent="0.3">
      <c r="BD4200" t="s">
        <v>13257</v>
      </c>
      <c r="BE4200" t="s">
        <v>8232</v>
      </c>
      <c r="BF4200">
        <v>25</v>
      </c>
    </row>
    <row r="4201" spans="56:58" x14ac:dyDescent="0.3">
      <c r="BD4201" t="s">
        <v>13258</v>
      </c>
      <c r="BE4201" t="s">
        <v>8232</v>
      </c>
      <c r="BF4201">
        <v>25</v>
      </c>
    </row>
    <row r="4202" spans="56:58" x14ac:dyDescent="0.3">
      <c r="BD4202" t="s">
        <v>13284</v>
      </c>
      <c r="BE4202" t="s">
        <v>8232</v>
      </c>
      <c r="BF4202">
        <v>25</v>
      </c>
    </row>
    <row r="4203" spans="56:58" x14ac:dyDescent="0.3">
      <c r="BD4203" t="s">
        <v>13303</v>
      </c>
      <c r="BE4203" t="s">
        <v>8232</v>
      </c>
      <c r="BF4203">
        <v>25</v>
      </c>
    </row>
    <row r="4204" spans="56:58" x14ac:dyDescent="0.3">
      <c r="BD4204" t="s">
        <v>13346</v>
      </c>
      <c r="BE4204" t="s">
        <v>8232</v>
      </c>
      <c r="BF4204">
        <v>25</v>
      </c>
    </row>
    <row r="4205" spans="56:58" x14ac:dyDescent="0.3">
      <c r="BD4205" t="s">
        <v>13393</v>
      </c>
      <c r="BE4205" t="s">
        <v>8232</v>
      </c>
      <c r="BF4205">
        <v>25</v>
      </c>
    </row>
    <row r="4206" spans="56:58" x14ac:dyDescent="0.3">
      <c r="BD4206" t="s">
        <v>13410</v>
      </c>
      <c r="BE4206" t="s">
        <v>8232</v>
      </c>
      <c r="BF4206">
        <v>25</v>
      </c>
    </row>
    <row r="4207" spans="56:58" x14ac:dyDescent="0.3">
      <c r="BD4207" t="s">
        <v>13468</v>
      </c>
      <c r="BE4207" t="s">
        <v>8232</v>
      </c>
      <c r="BF4207">
        <v>25</v>
      </c>
    </row>
    <row r="4208" spans="56:58" x14ac:dyDescent="0.3">
      <c r="BD4208" t="s">
        <v>13474</v>
      </c>
      <c r="BE4208" t="s">
        <v>8282</v>
      </c>
      <c r="BF4208">
        <v>15</v>
      </c>
    </row>
    <row r="4209" spans="56:58" x14ac:dyDescent="0.3">
      <c r="BD4209" t="s">
        <v>13494</v>
      </c>
      <c r="BE4209" t="s">
        <v>8232</v>
      </c>
      <c r="BF4209">
        <v>25</v>
      </c>
    </row>
    <row r="4210" spans="56:58" x14ac:dyDescent="0.3">
      <c r="BD4210" t="s">
        <v>13498</v>
      </c>
      <c r="BE4210" t="s">
        <v>8232</v>
      </c>
      <c r="BF4210">
        <v>25</v>
      </c>
    </row>
    <row r="4211" spans="56:58" x14ac:dyDescent="0.3">
      <c r="BD4211" t="s">
        <v>13503</v>
      </c>
      <c r="BE4211" t="s">
        <v>8232</v>
      </c>
      <c r="BF4211">
        <v>25</v>
      </c>
    </row>
    <row r="4212" spans="56:58" x14ac:dyDescent="0.3">
      <c r="BD4212" t="s">
        <v>13526</v>
      </c>
      <c r="BE4212" t="s">
        <v>8232</v>
      </c>
      <c r="BF4212">
        <v>25</v>
      </c>
    </row>
    <row r="4213" spans="56:58" x14ac:dyDescent="0.3">
      <c r="BD4213" t="s">
        <v>13568</v>
      </c>
      <c r="BE4213" t="s">
        <v>8232</v>
      </c>
      <c r="BF4213">
        <v>25</v>
      </c>
    </row>
    <row r="4214" spans="56:58" x14ac:dyDescent="0.3">
      <c r="BD4214" t="s">
        <v>13576</v>
      </c>
      <c r="BE4214" t="s">
        <v>8232</v>
      </c>
      <c r="BF4214">
        <v>25</v>
      </c>
    </row>
    <row r="4215" spans="56:58" x14ac:dyDescent="0.3">
      <c r="BD4215" t="s">
        <v>13611</v>
      </c>
      <c r="BE4215" t="s">
        <v>8232</v>
      </c>
      <c r="BF4215">
        <v>25</v>
      </c>
    </row>
    <row r="4216" spans="56:58" x14ac:dyDescent="0.3">
      <c r="BD4216" t="s">
        <v>13730</v>
      </c>
      <c r="BE4216" t="s">
        <v>8232</v>
      </c>
      <c r="BF4216">
        <v>25</v>
      </c>
    </row>
    <row r="4217" spans="56:58" x14ac:dyDescent="0.3">
      <c r="BD4217" t="s">
        <v>13732</v>
      </c>
      <c r="BE4217" t="s">
        <v>8232</v>
      </c>
      <c r="BF4217">
        <v>25</v>
      </c>
    </row>
    <row r="4218" spans="56:58" x14ac:dyDescent="0.3">
      <c r="BD4218" t="s">
        <v>13735</v>
      </c>
      <c r="BE4218" t="s">
        <v>8232</v>
      </c>
      <c r="BF4218">
        <v>25</v>
      </c>
    </row>
    <row r="4219" spans="56:58" x14ac:dyDescent="0.3">
      <c r="BD4219" t="s">
        <v>13760</v>
      </c>
      <c r="BE4219" t="s">
        <v>8232</v>
      </c>
      <c r="BF4219">
        <v>25</v>
      </c>
    </row>
    <row r="4220" spans="56:58" x14ac:dyDescent="0.3">
      <c r="BD4220" t="s">
        <v>13783</v>
      </c>
      <c r="BE4220" t="s">
        <v>8232</v>
      </c>
      <c r="BF4220">
        <v>25</v>
      </c>
    </row>
    <row r="4221" spans="56:58" x14ac:dyDescent="0.3">
      <c r="BD4221" t="s">
        <v>13791</v>
      </c>
      <c r="BE4221" t="s">
        <v>8232</v>
      </c>
      <c r="BF4221">
        <v>25</v>
      </c>
    </row>
    <row r="4222" spans="56:58" x14ac:dyDescent="0.3">
      <c r="BD4222" t="s">
        <v>13802</v>
      </c>
      <c r="BE4222" t="s">
        <v>8232</v>
      </c>
      <c r="BF4222">
        <v>25</v>
      </c>
    </row>
    <row r="4223" spans="56:58" x14ac:dyDescent="0.3">
      <c r="BD4223" t="s">
        <v>13803</v>
      </c>
      <c r="BE4223" t="s">
        <v>8232</v>
      </c>
      <c r="BF4223">
        <v>25</v>
      </c>
    </row>
    <row r="4224" spans="56:58" x14ac:dyDescent="0.3">
      <c r="BD4224" t="s">
        <v>13809</v>
      </c>
      <c r="BE4224" t="s">
        <v>8232</v>
      </c>
      <c r="BF4224">
        <v>25</v>
      </c>
    </row>
    <row r="4225" spans="56:58" x14ac:dyDescent="0.3">
      <c r="BD4225" t="s">
        <v>13826</v>
      </c>
      <c r="BE4225" t="s">
        <v>8232</v>
      </c>
      <c r="BF4225">
        <v>25</v>
      </c>
    </row>
    <row r="4226" spans="56:58" x14ac:dyDescent="0.3">
      <c r="BD4226" t="s">
        <v>13837</v>
      </c>
      <c r="BE4226" t="s">
        <v>8232</v>
      </c>
      <c r="BF4226">
        <v>25</v>
      </c>
    </row>
    <row r="4227" spans="56:58" x14ac:dyDescent="0.3">
      <c r="BD4227" t="s">
        <v>13874</v>
      </c>
      <c r="BE4227" t="s">
        <v>8232</v>
      </c>
      <c r="BF4227">
        <v>25</v>
      </c>
    </row>
    <row r="4228" spans="56:58" x14ac:dyDescent="0.3">
      <c r="BD4228" t="s">
        <v>13885</v>
      </c>
      <c r="BE4228" t="s">
        <v>8237</v>
      </c>
      <c r="BF4228">
        <v>20</v>
      </c>
    </row>
    <row r="4229" spans="56:58" x14ac:dyDescent="0.3">
      <c r="BD4229" t="s">
        <v>13932</v>
      </c>
      <c r="BE4229" t="s">
        <v>8232</v>
      </c>
      <c r="BF4229">
        <v>25</v>
      </c>
    </row>
    <row r="4230" spans="56:58" x14ac:dyDescent="0.3">
      <c r="BD4230" t="s">
        <v>14006</v>
      </c>
      <c r="BE4230" t="s">
        <v>8232</v>
      </c>
      <c r="BF4230">
        <v>25</v>
      </c>
    </row>
    <row r="4231" spans="56:58" x14ac:dyDescent="0.3">
      <c r="BD4231" t="s">
        <v>14056</v>
      </c>
      <c r="BE4231" t="s">
        <v>8232</v>
      </c>
      <c r="BF4231">
        <v>25</v>
      </c>
    </row>
    <row r="4232" spans="56:58" x14ac:dyDescent="0.3">
      <c r="BD4232" t="s">
        <v>14059</v>
      </c>
      <c r="BE4232" t="s">
        <v>8232</v>
      </c>
      <c r="BF4232">
        <v>25</v>
      </c>
    </row>
    <row r="4233" spans="56:58" x14ac:dyDescent="0.3">
      <c r="BD4233" t="s">
        <v>14215</v>
      </c>
      <c r="BE4233" t="s">
        <v>8232</v>
      </c>
      <c r="BF4233">
        <v>25</v>
      </c>
    </row>
    <row r="4234" spans="56:58" x14ac:dyDescent="0.3">
      <c r="BD4234" t="s">
        <v>14216</v>
      </c>
      <c r="BE4234" t="s">
        <v>8232</v>
      </c>
      <c r="BF4234">
        <v>25</v>
      </c>
    </row>
    <row r="4235" spans="56:58" x14ac:dyDescent="0.3">
      <c r="BD4235" t="s">
        <v>14226</v>
      </c>
      <c r="BE4235" t="s">
        <v>8232</v>
      </c>
      <c r="BF4235">
        <v>25</v>
      </c>
    </row>
    <row r="4236" spans="56:58" x14ac:dyDescent="0.3">
      <c r="BD4236" t="s">
        <v>14266</v>
      </c>
      <c r="BE4236" t="s">
        <v>8232</v>
      </c>
      <c r="BF4236">
        <v>25</v>
      </c>
    </row>
    <row r="4237" spans="56:58" x14ac:dyDescent="0.3">
      <c r="BD4237" t="s">
        <v>14388</v>
      </c>
      <c r="BE4237" t="s">
        <v>8232</v>
      </c>
      <c r="BF4237">
        <v>25</v>
      </c>
    </row>
    <row r="4238" spans="56:58" x14ac:dyDescent="0.3">
      <c r="BD4238" t="s">
        <v>14421</v>
      </c>
      <c r="BE4238" t="s">
        <v>8232</v>
      </c>
      <c r="BF4238">
        <v>25</v>
      </c>
    </row>
    <row r="4239" spans="56:58" x14ac:dyDescent="0.3">
      <c r="BD4239" t="s">
        <v>14432</v>
      </c>
      <c r="BE4239" t="s">
        <v>8232</v>
      </c>
      <c r="BF4239">
        <v>25</v>
      </c>
    </row>
    <row r="4240" spans="56:58" x14ac:dyDescent="0.3">
      <c r="BD4240" t="s">
        <v>14475</v>
      </c>
      <c r="BE4240" t="s">
        <v>8232</v>
      </c>
      <c r="BF4240">
        <v>25</v>
      </c>
    </row>
    <row r="4241" spans="56:58" x14ac:dyDescent="0.3">
      <c r="BD4241" t="s">
        <v>14508</v>
      </c>
      <c r="BE4241" t="s">
        <v>8232</v>
      </c>
      <c r="BF4241">
        <v>25</v>
      </c>
    </row>
    <row r="4242" spans="56:58" x14ac:dyDescent="0.3">
      <c r="BD4242" t="s">
        <v>14537</v>
      </c>
      <c r="BE4242" t="s">
        <v>8232</v>
      </c>
      <c r="BF4242">
        <v>25</v>
      </c>
    </row>
    <row r="4243" spans="56:58" x14ac:dyDescent="0.3">
      <c r="BD4243" t="s">
        <v>14540</v>
      </c>
      <c r="BE4243" t="s">
        <v>8232</v>
      </c>
      <c r="BF4243">
        <v>25</v>
      </c>
    </row>
    <row r="4244" spans="56:58" x14ac:dyDescent="0.3">
      <c r="BD4244" t="s">
        <v>14558</v>
      </c>
      <c r="BE4244" t="s">
        <v>8232</v>
      </c>
      <c r="BF4244">
        <v>25</v>
      </c>
    </row>
    <row r="4245" spans="56:58" x14ac:dyDescent="0.3">
      <c r="BD4245" t="s">
        <v>14565</v>
      </c>
      <c r="BE4245" t="s">
        <v>8232</v>
      </c>
      <c r="BF4245">
        <v>25</v>
      </c>
    </row>
    <row r="4246" spans="56:58" x14ac:dyDescent="0.3">
      <c r="BD4246" t="s">
        <v>14582</v>
      </c>
      <c r="BE4246" t="s">
        <v>8232</v>
      </c>
      <c r="BF4246">
        <v>25</v>
      </c>
    </row>
    <row r="4247" spans="56:58" x14ac:dyDescent="0.3">
      <c r="BD4247" t="s">
        <v>14584</v>
      </c>
      <c r="BE4247" t="s">
        <v>8232</v>
      </c>
      <c r="BF4247">
        <v>25</v>
      </c>
    </row>
    <row r="4248" spans="56:58" x14ac:dyDescent="0.3">
      <c r="BD4248" t="s">
        <v>14588</v>
      </c>
      <c r="BE4248" t="s">
        <v>8232</v>
      </c>
      <c r="BF4248">
        <v>25</v>
      </c>
    </row>
    <row r="4249" spans="56:58" x14ac:dyDescent="0.3">
      <c r="BD4249" t="s">
        <v>14592</v>
      </c>
      <c r="BE4249" t="s">
        <v>8232</v>
      </c>
      <c r="BF4249">
        <v>25</v>
      </c>
    </row>
    <row r="4250" spans="56:58" x14ac:dyDescent="0.3">
      <c r="BD4250" t="s">
        <v>14597</v>
      </c>
      <c r="BE4250" t="s">
        <v>8232</v>
      </c>
      <c r="BF4250">
        <v>25</v>
      </c>
    </row>
    <row r="4251" spans="56:58" x14ac:dyDescent="0.3">
      <c r="BD4251" t="s">
        <v>14599</v>
      </c>
      <c r="BE4251" t="s">
        <v>8232</v>
      </c>
      <c r="BF4251">
        <v>25</v>
      </c>
    </row>
    <row r="4252" spans="56:58" x14ac:dyDescent="0.3">
      <c r="BD4252" t="s">
        <v>14610</v>
      </c>
      <c r="BE4252" t="s">
        <v>8232</v>
      </c>
      <c r="BF4252">
        <v>25</v>
      </c>
    </row>
    <row r="4253" spans="56:58" x14ac:dyDescent="0.3">
      <c r="BD4253" t="s">
        <v>14617</v>
      </c>
      <c r="BE4253" t="s">
        <v>8237</v>
      </c>
      <c r="BF4253">
        <v>20</v>
      </c>
    </row>
    <row r="4254" spans="56:58" x14ac:dyDescent="0.3">
      <c r="BD4254" t="s">
        <v>14673</v>
      </c>
      <c r="BE4254" t="s">
        <v>8232</v>
      </c>
      <c r="BF4254">
        <v>25</v>
      </c>
    </row>
    <row r="4255" spans="56:58" x14ac:dyDescent="0.3">
      <c r="BD4255" t="s">
        <v>14716</v>
      </c>
      <c r="BE4255" t="s">
        <v>8237</v>
      </c>
      <c r="BF4255">
        <v>20</v>
      </c>
    </row>
    <row r="4256" spans="56:58" x14ac:dyDescent="0.3">
      <c r="BD4256" t="s">
        <v>14725</v>
      </c>
      <c r="BE4256" t="s">
        <v>8232</v>
      </c>
      <c r="BF4256">
        <v>25</v>
      </c>
    </row>
    <row r="4257" spans="56:58" x14ac:dyDescent="0.3">
      <c r="BD4257" t="s">
        <v>14732</v>
      </c>
      <c r="BE4257" t="s">
        <v>8232</v>
      </c>
      <c r="BF4257">
        <v>25</v>
      </c>
    </row>
    <row r="4258" spans="56:58" x14ac:dyDescent="0.3">
      <c r="BD4258" t="s">
        <v>14734</v>
      </c>
      <c r="BE4258" t="s">
        <v>8232</v>
      </c>
      <c r="BF4258">
        <v>25</v>
      </c>
    </row>
    <row r="4259" spans="56:58" x14ac:dyDescent="0.3">
      <c r="BD4259" t="s">
        <v>14735</v>
      </c>
      <c r="BE4259" t="s">
        <v>8232</v>
      </c>
      <c r="BF4259">
        <v>25</v>
      </c>
    </row>
    <row r="4260" spans="56:58" x14ac:dyDescent="0.3">
      <c r="BD4260" t="s">
        <v>14742</v>
      </c>
      <c r="BE4260" t="s">
        <v>8232</v>
      </c>
      <c r="BF4260">
        <v>25</v>
      </c>
    </row>
    <row r="4261" spans="56:58" x14ac:dyDescent="0.3">
      <c r="BD4261" t="s">
        <v>14746</v>
      </c>
      <c r="BE4261" t="s">
        <v>8232</v>
      </c>
      <c r="BF4261">
        <v>25</v>
      </c>
    </row>
    <row r="4262" spans="56:58" x14ac:dyDescent="0.3">
      <c r="BD4262" t="s">
        <v>14750</v>
      </c>
      <c r="BE4262" t="s">
        <v>8232</v>
      </c>
      <c r="BF4262">
        <v>25</v>
      </c>
    </row>
    <row r="4263" spans="56:58" x14ac:dyDescent="0.3">
      <c r="BD4263" t="s">
        <v>14752</v>
      </c>
      <c r="BE4263" t="s">
        <v>8232</v>
      </c>
      <c r="BF4263">
        <v>25</v>
      </c>
    </row>
    <row r="4264" spans="56:58" x14ac:dyDescent="0.3">
      <c r="BD4264" t="s">
        <v>14901</v>
      </c>
      <c r="BE4264" t="s">
        <v>8237</v>
      </c>
      <c r="BF4264">
        <v>20</v>
      </c>
    </row>
    <row r="4265" spans="56:58" x14ac:dyDescent="0.3">
      <c r="BD4265" t="s">
        <v>14904</v>
      </c>
      <c r="BE4265" t="s">
        <v>8232</v>
      </c>
      <c r="BF4265">
        <v>25</v>
      </c>
    </row>
    <row r="4266" spans="56:58" x14ac:dyDescent="0.3">
      <c r="BD4266" t="s">
        <v>14920</v>
      </c>
      <c r="BE4266" t="s">
        <v>8232</v>
      </c>
      <c r="BF4266">
        <v>25</v>
      </c>
    </row>
    <row r="4267" spans="56:58" x14ac:dyDescent="0.3">
      <c r="BD4267" t="s">
        <v>14921</v>
      </c>
      <c r="BE4267" t="s">
        <v>8232</v>
      </c>
      <c r="BF4267">
        <v>25</v>
      </c>
    </row>
    <row r="4268" spans="56:58" x14ac:dyDescent="0.3">
      <c r="BD4268" t="s">
        <v>14945</v>
      </c>
      <c r="BE4268" t="s">
        <v>8232</v>
      </c>
      <c r="BF4268">
        <v>25</v>
      </c>
    </row>
    <row r="4269" spans="56:58" x14ac:dyDescent="0.3">
      <c r="BD4269" t="s">
        <v>14956</v>
      </c>
      <c r="BE4269" t="s">
        <v>8232</v>
      </c>
      <c r="BF4269">
        <v>25</v>
      </c>
    </row>
    <row r="4270" spans="56:58" x14ac:dyDescent="0.3">
      <c r="BD4270" t="s">
        <v>15006</v>
      </c>
      <c r="BE4270" t="s">
        <v>8232</v>
      </c>
      <c r="BF4270">
        <v>25</v>
      </c>
    </row>
    <row r="4271" spans="56:58" x14ac:dyDescent="0.3">
      <c r="BD4271" t="s">
        <v>15007</v>
      </c>
      <c r="BE4271" t="s">
        <v>8232</v>
      </c>
      <c r="BF4271">
        <v>25</v>
      </c>
    </row>
    <row r="4272" spans="56:58" x14ac:dyDescent="0.3">
      <c r="BD4272" t="s">
        <v>15013</v>
      </c>
      <c r="BE4272" t="s">
        <v>8232</v>
      </c>
      <c r="BF4272">
        <v>25</v>
      </c>
    </row>
    <row r="4273" spans="56:58" x14ac:dyDescent="0.3">
      <c r="BD4273" t="s">
        <v>15016</v>
      </c>
      <c r="BE4273" t="s">
        <v>8232</v>
      </c>
      <c r="BF4273">
        <v>25</v>
      </c>
    </row>
    <row r="4274" spans="56:58" x14ac:dyDescent="0.3">
      <c r="BD4274" t="s">
        <v>15028</v>
      </c>
      <c r="BE4274" t="s">
        <v>8232</v>
      </c>
      <c r="BF4274">
        <v>25</v>
      </c>
    </row>
    <row r="4275" spans="56:58" x14ac:dyDescent="0.3">
      <c r="BD4275" t="s">
        <v>15036</v>
      </c>
      <c r="BE4275" t="s">
        <v>8232</v>
      </c>
      <c r="BF4275">
        <v>25</v>
      </c>
    </row>
    <row r="4276" spans="56:58" x14ac:dyDescent="0.3">
      <c r="BD4276" t="s">
        <v>15037</v>
      </c>
      <c r="BE4276" t="s">
        <v>8232</v>
      </c>
      <c r="BF4276">
        <v>25</v>
      </c>
    </row>
    <row r="4277" spans="56:58" x14ac:dyDescent="0.3">
      <c r="BD4277" t="s">
        <v>15039</v>
      </c>
      <c r="BE4277" t="s">
        <v>8232</v>
      </c>
      <c r="BF4277">
        <v>25</v>
      </c>
    </row>
    <row r="4278" spans="56:58" x14ac:dyDescent="0.3">
      <c r="BD4278" t="s">
        <v>15081</v>
      </c>
      <c r="BE4278" t="s">
        <v>8232</v>
      </c>
      <c r="BF4278">
        <v>25</v>
      </c>
    </row>
    <row r="4279" spans="56:58" x14ac:dyDescent="0.3">
      <c r="BD4279" t="s">
        <v>15114</v>
      </c>
      <c r="BE4279" t="s">
        <v>8232</v>
      </c>
      <c r="BF4279">
        <v>25</v>
      </c>
    </row>
    <row r="4280" spans="56:58" x14ac:dyDescent="0.3">
      <c r="BD4280" t="s">
        <v>15115</v>
      </c>
      <c r="BE4280" t="s">
        <v>8232</v>
      </c>
      <c r="BF4280">
        <v>25</v>
      </c>
    </row>
    <row r="4281" spans="56:58" x14ac:dyDescent="0.3">
      <c r="BD4281" t="s">
        <v>15118</v>
      </c>
      <c r="BE4281" t="s">
        <v>8232</v>
      </c>
      <c r="BF4281">
        <v>25</v>
      </c>
    </row>
    <row r="4282" spans="56:58" x14ac:dyDescent="0.3">
      <c r="BD4282" t="s">
        <v>15119</v>
      </c>
      <c r="BE4282" t="s">
        <v>8237</v>
      </c>
      <c r="BF4282">
        <v>20</v>
      </c>
    </row>
    <row r="4283" spans="56:58" x14ac:dyDescent="0.3">
      <c r="BD4283" t="s">
        <v>15162</v>
      </c>
      <c r="BE4283" t="s">
        <v>8232</v>
      </c>
      <c r="BF4283">
        <v>25</v>
      </c>
    </row>
    <row r="4284" spans="56:58" x14ac:dyDescent="0.3">
      <c r="BD4284" t="s">
        <v>15168</v>
      </c>
      <c r="BE4284" t="s">
        <v>8232</v>
      </c>
      <c r="BF4284">
        <v>25</v>
      </c>
    </row>
    <row r="4285" spans="56:58" x14ac:dyDescent="0.3">
      <c r="BD4285" t="s">
        <v>15198</v>
      </c>
      <c r="BE4285" t="s">
        <v>8232</v>
      </c>
      <c r="BF4285">
        <v>25</v>
      </c>
    </row>
    <row r="4286" spans="56:58" x14ac:dyDescent="0.3">
      <c r="BD4286" t="s">
        <v>15212</v>
      </c>
      <c r="BE4286" t="s">
        <v>8232</v>
      </c>
      <c r="BF4286">
        <v>25</v>
      </c>
    </row>
    <row r="4287" spans="56:58" x14ac:dyDescent="0.3">
      <c r="BD4287" t="s">
        <v>15226</v>
      </c>
      <c r="BE4287" t="s">
        <v>8232</v>
      </c>
      <c r="BF4287">
        <v>25</v>
      </c>
    </row>
    <row r="4288" spans="56:58" x14ac:dyDescent="0.3">
      <c r="BD4288" t="s">
        <v>15253</v>
      </c>
      <c r="BE4288" t="s">
        <v>8232</v>
      </c>
      <c r="BF4288">
        <v>25</v>
      </c>
    </row>
    <row r="4289" spans="56:58" x14ac:dyDescent="0.3">
      <c r="BD4289" t="s">
        <v>15254</v>
      </c>
      <c r="BE4289" t="s">
        <v>8232</v>
      </c>
      <c r="BF4289">
        <v>25</v>
      </c>
    </row>
    <row r="4290" spans="56:58" x14ac:dyDescent="0.3">
      <c r="BD4290" t="s">
        <v>15396</v>
      </c>
      <c r="BE4290" t="s">
        <v>8232</v>
      </c>
      <c r="BF4290">
        <v>25</v>
      </c>
    </row>
    <row r="4291" spans="56:58" x14ac:dyDescent="0.3">
      <c r="BD4291" t="s">
        <v>8252</v>
      </c>
      <c r="BE4291" t="s">
        <v>8232</v>
      </c>
      <c r="BF4291">
        <v>25</v>
      </c>
    </row>
    <row r="4292" spans="56:58" x14ac:dyDescent="0.3">
      <c r="BD4292" t="s">
        <v>8293</v>
      </c>
      <c r="BE4292" t="s">
        <v>8232</v>
      </c>
      <c r="BF4292">
        <v>25</v>
      </c>
    </row>
    <row r="4293" spans="56:58" x14ac:dyDescent="0.3">
      <c r="BD4293" t="s">
        <v>8296</v>
      </c>
      <c r="BE4293" t="s">
        <v>8237</v>
      </c>
      <c r="BF4293">
        <v>20</v>
      </c>
    </row>
    <row r="4294" spans="56:58" x14ac:dyDescent="0.3">
      <c r="BD4294" t="s">
        <v>8331</v>
      </c>
      <c r="BE4294" t="s">
        <v>8232</v>
      </c>
      <c r="BF4294">
        <v>25</v>
      </c>
    </row>
    <row r="4295" spans="56:58" x14ac:dyDescent="0.3">
      <c r="BD4295" t="s">
        <v>8352</v>
      </c>
      <c r="BE4295" t="s">
        <v>8232</v>
      </c>
      <c r="BF4295">
        <v>25</v>
      </c>
    </row>
    <row r="4296" spans="56:58" x14ac:dyDescent="0.3">
      <c r="BD4296" t="s">
        <v>8360</v>
      </c>
      <c r="BE4296" t="s">
        <v>8232</v>
      </c>
      <c r="BF4296">
        <v>25</v>
      </c>
    </row>
    <row r="4297" spans="56:58" x14ac:dyDescent="0.3">
      <c r="BD4297" t="s">
        <v>8368</v>
      </c>
      <c r="BE4297" t="s">
        <v>8232</v>
      </c>
      <c r="BF4297">
        <v>25</v>
      </c>
    </row>
    <row r="4298" spans="56:58" x14ac:dyDescent="0.3">
      <c r="BD4298" t="s">
        <v>8385</v>
      </c>
      <c r="BE4298" t="s">
        <v>8232</v>
      </c>
      <c r="BF4298">
        <v>25</v>
      </c>
    </row>
    <row r="4299" spans="56:58" x14ac:dyDescent="0.3">
      <c r="BD4299" t="s">
        <v>8397</v>
      </c>
      <c r="BE4299" t="s">
        <v>8232</v>
      </c>
      <c r="BF4299">
        <v>25</v>
      </c>
    </row>
    <row r="4300" spans="56:58" x14ac:dyDescent="0.3">
      <c r="BD4300" t="s">
        <v>8399</v>
      </c>
      <c r="BE4300" t="s">
        <v>8232</v>
      </c>
      <c r="BF4300">
        <v>25</v>
      </c>
    </row>
    <row r="4301" spans="56:58" x14ac:dyDescent="0.3">
      <c r="BD4301" t="s">
        <v>8437</v>
      </c>
      <c r="BE4301" t="s">
        <v>8232</v>
      </c>
      <c r="BF4301">
        <v>25</v>
      </c>
    </row>
    <row r="4302" spans="56:58" x14ac:dyDescent="0.3">
      <c r="BD4302" t="s">
        <v>8446</v>
      </c>
      <c r="BE4302" t="s">
        <v>8237</v>
      </c>
      <c r="BF4302">
        <v>20</v>
      </c>
    </row>
    <row r="4303" spans="56:58" x14ac:dyDescent="0.3">
      <c r="BD4303" t="s">
        <v>8466</v>
      </c>
      <c r="BE4303" t="s">
        <v>8232</v>
      </c>
      <c r="BF4303">
        <v>25</v>
      </c>
    </row>
    <row r="4304" spans="56:58" x14ac:dyDescent="0.3">
      <c r="BD4304" t="s">
        <v>8554</v>
      </c>
      <c r="BE4304" t="s">
        <v>8232</v>
      </c>
      <c r="BF4304">
        <v>25</v>
      </c>
    </row>
    <row r="4305" spans="56:58" x14ac:dyDescent="0.3">
      <c r="BD4305" t="s">
        <v>8555</v>
      </c>
      <c r="BE4305" t="s">
        <v>8232</v>
      </c>
      <c r="BF4305">
        <v>25</v>
      </c>
    </row>
    <row r="4306" spans="56:58" x14ac:dyDescent="0.3">
      <c r="BD4306" t="s">
        <v>8573</v>
      </c>
      <c r="BE4306" t="s">
        <v>8232</v>
      </c>
      <c r="BF4306">
        <v>25</v>
      </c>
    </row>
    <row r="4307" spans="56:58" x14ac:dyDescent="0.3">
      <c r="BD4307" t="s">
        <v>8578</v>
      </c>
      <c r="BE4307" t="s">
        <v>8232</v>
      </c>
      <c r="BF4307">
        <v>25</v>
      </c>
    </row>
    <row r="4308" spans="56:58" x14ac:dyDescent="0.3">
      <c r="BD4308" t="s">
        <v>8596</v>
      </c>
      <c r="BE4308" t="s">
        <v>8232</v>
      </c>
      <c r="BF4308">
        <v>25</v>
      </c>
    </row>
    <row r="4309" spans="56:58" x14ac:dyDescent="0.3">
      <c r="BD4309" t="s">
        <v>8612</v>
      </c>
      <c r="BE4309" t="s">
        <v>8237</v>
      </c>
      <c r="BF4309">
        <v>20</v>
      </c>
    </row>
    <row r="4310" spans="56:58" x14ac:dyDescent="0.3">
      <c r="BD4310" t="s">
        <v>8628</v>
      </c>
      <c r="BE4310" t="s">
        <v>8232</v>
      </c>
      <c r="BF4310">
        <v>25</v>
      </c>
    </row>
    <row r="4311" spans="56:58" x14ac:dyDescent="0.3">
      <c r="BD4311" t="s">
        <v>8635</v>
      </c>
      <c r="BE4311" t="s">
        <v>8232</v>
      </c>
      <c r="BF4311">
        <v>25</v>
      </c>
    </row>
    <row r="4312" spans="56:58" x14ac:dyDescent="0.3">
      <c r="BD4312" t="s">
        <v>8676</v>
      </c>
      <c r="BE4312" t="s">
        <v>8232</v>
      </c>
      <c r="BF4312">
        <v>25</v>
      </c>
    </row>
    <row r="4313" spans="56:58" x14ac:dyDescent="0.3">
      <c r="BD4313" t="s">
        <v>8688</v>
      </c>
      <c r="BE4313" t="s">
        <v>8237</v>
      </c>
      <c r="BF4313">
        <v>20</v>
      </c>
    </row>
    <row r="4314" spans="56:58" x14ac:dyDescent="0.3">
      <c r="BD4314" t="s">
        <v>8693</v>
      </c>
      <c r="BE4314" t="s">
        <v>8232</v>
      </c>
      <c r="BF4314">
        <v>25</v>
      </c>
    </row>
    <row r="4315" spans="56:58" x14ac:dyDescent="0.3">
      <c r="BD4315" t="s">
        <v>8736</v>
      </c>
      <c r="BE4315" t="s">
        <v>8232</v>
      </c>
      <c r="BF4315">
        <v>25</v>
      </c>
    </row>
    <row r="4316" spans="56:58" x14ac:dyDescent="0.3">
      <c r="BD4316" t="s">
        <v>8792</v>
      </c>
      <c r="BE4316" t="s">
        <v>8232</v>
      </c>
      <c r="BF4316">
        <v>25</v>
      </c>
    </row>
    <row r="4317" spans="56:58" x14ac:dyDescent="0.3">
      <c r="BD4317" t="s">
        <v>8891</v>
      </c>
      <c r="BE4317" t="s">
        <v>8232</v>
      </c>
      <c r="BF4317">
        <v>25</v>
      </c>
    </row>
    <row r="4318" spans="56:58" x14ac:dyDescent="0.3">
      <c r="BD4318" t="s">
        <v>8907</v>
      </c>
      <c r="BE4318" t="s">
        <v>8232</v>
      </c>
      <c r="BF4318">
        <v>25</v>
      </c>
    </row>
    <row r="4319" spans="56:58" x14ac:dyDescent="0.3">
      <c r="BD4319" t="s">
        <v>8912</v>
      </c>
      <c r="BE4319" t="s">
        <v>8232</v>
      </c>
      <c r="BF4319">
        <v>25</v>
      </c>
    </row>
    <row r="4320" spans="56:58" x14ac:dyDescent="0.3">
      <c r="BD4320" t="s">
        <v>8913</v>
      </c>
      <c r="BE4320" t="s">
        <v>8232</v>
      </c>
      <c r="BF4320">
        <v>25</v>
      </c>
    </row>
    <row r="4321" spans="56:58" x14ac:dyDescent="0.3">
      <c r="BD4321" t="s">
        <v>8918</v>
      </c>
      <c r="BE4321" t="s">
        <v>8232</v>
      </c>
      <c r="BF4321">
        <v>25</v>
      </c>
    </row>
    <row r="4322" spans="56:58" x14ac:dyDescent="0.3">
      <c r="BD4322" t="s">
        <v>8950</v>
      </c>
      <c r="BE4322" t="s">
        <v>8232</v>
      </c>
      <c r="BF4322">
        <v>25</v>
      </c>
    </row>
    <row r="4323" spans="56:58" x14ac:dyDescent="0.3">
      <c r="BD4323" t="s">
        <v>9000</v>
      </c>
      <c r="BE4323" t="s">
        <v>8232</v>
      </c>
      <c r="BF4323">
        <v>25</v>
      </c>
    </row>
    <row r="4324" spans="56:58" x14ac:dyDescent="0.3">
      <c r="BD4324" t="s">
        <v>9003</v>
      </c>
      <c r="BE4324" t="s">
        <v>8237</v>
      </c>
      <c r="BF4324">
        <v>20</v>
      </c>
    </row>
    <row r="4325" spans="56:58" x14ac:dyDescent="0.3">
      <c r="BD4325" t="s">
        <v>9051</v>
      </c>
      <c r="BE4325" t="s">
        <v>8232</v>
      </c>
      <c r="BF4325">
        <v>25</v>
      </c>
    </row>
    <row r="4326" spans="56:58" x14ac:dyDescent="0.3">
      <c r="BD4326" t="s">
        <v>9080</v>
      </c>
      <c r="BE4326" t="s">
        <v>8232</v>
      </c>
      <c r="BF4326">
        <v>25</v>
      </c>
    </row>
    <row r="4327" spans="56:58" x14ac:dyDescent="0.3">
      <c r="BD4327" t="s">
        <v>9106</v>
      </c>
      <c r="BE4327" t="s">
        <v>8232</v>
      </c>
      <c r="BF4327">
        <v>25</v>
      </c>
    </row>
    <row r="4328" spans="56:58" x14ac:dyDescent="0.3">
      <c r="BD4328" t="s">
        <v>9111</v>
      </c>
      <c r="BE4328" t="s">
        <v>8232</v>
      </c>
      <c r="BF4328">
        <v>25</v>
      </c>
    </row>
    <row r="4329" spans="56:58" x14ac:dyDescent="0.3">
      <c r="BD4329" t="s">
        <v>9152</v>
      </c>
      <c r="BE4329" t="s">
        <v>8232</v>
      </c>
      <c r="BF4329">
        <v>25</v>
      </c>
    </row>
    <row r="4330" spans="56:58" x14ac:dyDescent="0.3">
      <c r="BD4330" t="s">
        <v>9154</v>
      </c>
      <c r="BE4330" t="s">
        <v>8232</v>
      </c>
      <c r="BF4330">
        <v>25</v>
      </c>
    </row>
    <row r="4331" spans="56:58" x14ac:dyDescent="0.3">
      <c r="BD4331" t="s">
        <v>9156</v>
      </c>
      <c r="BE4331" t="s">
        <v>8232</v>
      </c>
      <c r="BF4331">
        <v>25</v>
      </c>
    </row>
    <row r="4332" spans="56:58" x14ac:dyDescent="0.3">
      <c r="BD4332" t="s">
        <v>9157</v>
      </c>
      <c r="BE4332" t="s">
        <v>8232</v>
      </c>
      <c r="BF4332">
        <v>25</v>
      </c>
    </row>
    <row r="4333" spans="56:58" x14ac:dyDescent="0.3">
      <c r="BD4333" t="s">
        <v>9159</v>
      </c>
      <c r="BE4333" t="s">
        <v>8232</v>
      </c>
      <c r="BF4333">
        <v>25</v>
      </c>
    </row>
    <row r="4334" spans="56:58" x14ac:dyDescent="0.3">
      <c r="BD4334" t="s">
        <v>9162</v>
      </c>
      <c r="BE4334" t="s">
        <v>8237</v>
      </c>
      <c r="BF4334">
        <v>20</v>
      </c>
    </row>
    <row r="4335" spans="56:58" x14ac:dyDescent="0.3">
      <c r="BD4335" t="s">
        <v>9164</v>
      </c>
      <c r="BE4335" t="s">
        <v>8232</v>
      </c>
      <c r="BF4335">
        <v>25</v>
      </c>
    </row>
    <row r="4336" spans="56:58" x14ac:dyDescent="0.3">
      <c r="BD4336" t="s">
        <v>9165</v>
      </c>
      <c r="BE4336" t="s">
        <v>8232</v>
      </c>
      <c r="BF4336">
        <v>25</v>
      </c>
    </row>
    <row r="4337" spans="56:58" x14ac:dyDescent="0.3">
      <c r="BD4337" t="s">
        <v>9201</v>
      </c>
      <c r="BE4337" t="s">
        <v>8232</v>
      </c>
      <c r="BF4337">
        <v>25</v>
      </c>
    </row>
    <row r="4338" spans="56:58" x14ac:dyDescent="0.3">
      <c r="BD4338" t="s">
        <v>9286</v>
      </c>
      <c r="BE4338" t="s">
        <v>8232</v>
      </c>
      <c r="BF4338">
        <v>25</v>
      </c>
    </row>
    <row r="4339" spans="56:58" x14ac:dyDescent="0.3">
      <c r="BD4339" t="s">
        <v>9351</v>
      </c>
      <c r="BE4339" t="s">
        <v>8232</v>
      </c>
      <c r="BF4339">
        <v>25</v>
      </c>
    </row>
    <row r="4340" spans="56:58" x14ac:dyDescent="0.3">
      <c r="BD4340" t="s">
        <v>9355</v>
      </c>
      <c r="BE4340" t="s">
        <v>8237</v>
      </c>
      <c r="BF4340">
        <v>20</v>
      </c>
    </row>
    <row r="4341" spans="56:58" x14ac:dyDescent="0.3">
      <c r="BD4341" t="s">
        <v>9367</v>
      </c>
      <c r="BE4341" t="s">
        <v>8232</v>
      </c>
      <c r="BF4341">
        <v>25</v>
      </c>
    </row>
    <row r="4342" spans="56:58" x14ac:dyDescent="0.3">
      <c r="BD4342" t="s">
        <v>9376</v>
      </c>
      <c r="BE4342" t="s">
        <v>8232</v>
      </c>
      <c r="BF4342">
        <v>25</v>
      </c>
    </row>
    <row r="4343" spans="56:58" x14ac:dyDescent="0.3">
      <c r="BD4343" t="s">
        <v>9465</v>
      </c>
      <c r="BE4343" t="s">
        <v>8232</v>
      </c>
      <c r="BF4343">
        <v>25</v>
      </c>
    </row>
    <row r="4344" spans="56:58" x14ac:dyDescent="0.3">
      <c r="BD4344" t="s">
        <v>9502</v>
      </c>
      <c r="BE4344" t="s">
        <v>8232</v>
      </c>
      <c r="BF4344">
        <v>25</v>
      </c>
    </row>
    <row r="4345" spans="56:58" x14ac:dyDescent="0.3">
      <c r="BD4345" t="s">
        <v>9586</v>
      </c>
      <c r="BE4345" t="s">
        <v>8232</v>
      </c>
      <c r="BF4345">
        <v>25</v>
      </c>
    </row>
    <row r="4346" spans="56:58" x14ac:dyDescent="0.3">
      <c r="BD4346" t="s">
        <v>9657</v>
      </c>
      <c r="BE4346" t="s">
        <v>8232</v>
      </c>
      <c r="BF4346">
        <v>25</v>
      </c>
    </row>
    <row r="4347" spans="56:58" x14ac:dyDescent="0.3">
      <c r="BD4347" t="s">
        <v>9885</v>
      </c>
      <c r="BE4347" t="s">
        <v>8232</v>
      </c>
      <c r="BF4347">
        <v>25</v>
      </c>
    </row>
    <row r="4348" spans="56:58" x14ac:dyDescent="0.3">
      <c r="BD4348" t="s">
        <v>9893</v>
      </c>
      <c r="BE4348" t="s">
        <v>8232</v>
      </c>
      <c r="BF4348">
        <v>25</v>
      </c>
    </row>
    <row r="4349" spans="56:58" x14ac:dyDescent="0.3">
      <c r="BD4349" t="s">
        <v>9902</v>
      </c>
      <c r="BE4349" t="s">
        <v>8232</v>
      </c>
      <c r="BF4349">
        <v>25</v>
      </c>
    </row>
    <row r="4350" spans="56:58" x14ac:dyDescent="0.3">
      <c r="BD4350" t="s">
        <v>9910</v>
      </c>
      <c r="BE4350" t="s">
        <v>8232</v>
      </c>
      <c r="BF4350">
        <v>25</v>
      </c>
    </row>
    <row r="4351" spans="56:58" x14ac:dyDescent="0.3">
      <c r="BD4351" t="s">
        <v>9911</v>
      </c>
      <c r="BE4351" t="s">
        <v>8232</v>
      </c>
      <c r="BF4351">
        <v>25</v>
      </c>
    </row>
    <row r="4352" spans="56:58" x14ac:dyDescent="0.3">
      <c r="BD4352" t="s">
        <v>9916</v>
      </c>
      <c r="BE4352" t="s">
        <v>8232</v>
      </c>
      <c r="BF4352">
        <v>25</v>
      </c>
    </row>
    <row r="4353" spans="56:58" x14ac:dyDescent="0.3">
      <c r="BD4353" t="s">
        <v>10005</v>
      </c>
      <c r="BE4353" t="s">
        <v>8232</v>
      </c>
      <c r="BF4353">
        <v>25</v>
      </c>
    </row>
    <row r="4354" spans="56:58" x14ac:dyDescent="0.3">
      <c r="BD4354" t="s">
        <v>10068</v>
      </c>
      <c r="BE4354" t="s">
        <v>8237</v>
      </c>
      <c r="BF4354">
        <v>20</v>
      </c>
    </row>
    <row r="4355" spans="56:58" x14ac:dyDescent="0.3">
      <c r="BD4355" t="s">
        <v>10075</v>
      </c>
      <c r="BE4355" t="s">
        <v>8232</v>
      </c>
      <c r="BF4355">
        <v>25</v>
      </c>
    </row>
    <row r="4356" spans="56:58" x14ac:dyDescent="0.3">
      <c r="BD4356" t="s">
        <v>10161</v>
      </c>
      <c r="BE4356" t="s">
        <v>8232</v>
      </c>
      <c r="BF4356">
        <v>25</v>
      </c>
    </row>
    <row r="4357" spans="56:58" x14ac:dyDescent="0.3">
      <c r="BD4357" t="s">
        <v>10164</v>
      </c>
      <c r="BE4357" t="s">
        <v>8232</v>
      </c>
      <c r="BF4357">
        <v>25</v>
      </c>
    </row>
    <row r="4358" spans="56:58" x14ac:dyDescent="0.3">
      <c r="BD4358" t="s">
        <v>10188</v>
      </c>
      <c r="BE4358" t="s">
        <v>8232</v>
      </c>
      <c r="BF4358">
        <v>25</v>
      </c>
    </row>
    <row r="4359" spans="56:58" x14ac:dyDescent="0.3">
      <c r="BD4359" t="s">
        <v>10194</v>
      </c>
      <c r="BE4359" t="s">
        <v>8232</v>
      </c>
      <c r="BF4359">
        <v>25</v>
      </c>
    </row>
    <row r="4360" spans="56:58" x14ac:dyDescent="0.3">
      <c r="BD4360" t="s">
        <v>10215</v>
      </c>
      <c r="BE4360" t="s">
        <v>8232</v>
      </c>
      <c r="BF4360">
        <v>25</v>
      </c>
    </row>
    <row r="4361" spans="56:58" x14ac:dyDescent="0.3">
      <c r="BD4361" t="s">
        <v>10219</v>
      </c>
      <c r="BE4361" t="s">
        <v>8232</v>
      </c>
      <c r="BF4361">
        <v>25</v>
      </c>
    </row>
    <row r="4362" spans="56:58" x14ac:dyDescent="0.3">
      <c r="BD4362" t="s">
        <v>10244</v>
      </c>
      <c r="BE4362" t="s">
        <v>8232</v>
      </c>
      <c r="BF4362">
        <v>25</v>
      </c>
    </row>
    <row r="4363" spans="56:58" x14ac:dyDescent="0.3">
      <c r="BD4363" t="s">
        <v>10318</v>
      </c>
      <c r="BE4363" t="s">
        <v>8232</v>
      </c>
      <c r="BF4363">
        <v>25</v>
      </c>
    </row>
    <row r="4364" spans="56:58" x14ac:dyDescent="0.3">
      <c r="BD4364" t="s">
        <v>10530</v>
      </c>
      <c r="BE4364" t="s">
        <v>8232</v>
      </c>
      <c r="BF4364">
        <v>25</v>
      </c>
    </row>
    <row r="4365" spans="56:58" x14ac:dyDescent="0.3">
      <c r="BD4365" t="s">
        <v>10536</v>
      </c>
      <c r="BE4365" t="s">
        <v>8232</v>
      </c>
      <c r="BF4365">
        <v>25</v>
      </c>
    </row>
    <row r="4366" spans="56:58" x14ac:dyDescent="0.3">
      <c r="BD4366" t="s">
        <v>10544</v>
      </c>
      <c r="BE4366" t="s">
        <v>8232</v>
      </c>
      <c r="BF4366">
        <v>25</v>
      </c>
    </row>
    <row r="4367" spans="56:58" x14ac:dyDescent="0.3">
      <c r="BD4367" t="s">
        <v>10546</v>
      </c>
      <c r="BE4367" t="s">
        <v>8232</v>
      </c>
      <c r="BF4367">
        <v>25</v>
      </c>
    </row>
    <row r="4368" spans="56:58" x14ac:dyDescent="0.3">
      <c r="BD4368" t="s">
        <v>10554</v>
      </c>
      <c r="BE4368" t="s">
        <v>8232</v>
      </c>
      <c r="BF4368">
        <v>25</v>
      </c>
    </row>
    <row r="4369" spans="56:58" x14ac:dyDescent="0.3">
      <c r="BD4369" t="s">
        <v>10555</v>
      </c>
      <c r="BE4369" t="s">
        <v>8232</v>
      </c>
      <c r="BF4369">
        <v>25</v>
      </c>
    </row>
    <row r="4370" spans="56:58" x14ac:dyDescent="0.3">
      <c r="BD4370" t="s">
        <v>10584</v>
      </c>
      <c r="BE4370" t="s">
        <v>8232</v>
      </c>
      <c r="BF4370">
        <v>25</v>
      </c>
    </row>
    <row r="4371" spans="56:58" x14ac:dyDescent="0.3">
      <c r="BD4371" t="s">
        <v>10603</v>
      </c>
      <c r="BE4371" t="s">
        <v>8232</v>
      </c>
      <c r="BF4371">
        <v>25</v>
      </c>
    </row>
    <row r="4372" spans="56:58" x14ac:dyDescent="0.3">
      <c r="BD4372" t="s">
        <v>10616</v>
      </c>
      <c r="BE4372" t="s">
        <v>8232</v>
      </c>
      <c r="BF4372">
        <v>25</v>
      </c>
    </row>
    <row r="4373" spans="56:58" x14ac:dyDescent="0.3">
      <c r="BD4373" t="s">
        <v>10627</v>
      </c>
      <c r="BE4373" t="s">
        <v>8232</v>
      </c>
      <c r="BF4373">
        <v>25</v>
      </c>
    </row>
    <row r="4374" spans="56:58" x14ac:dyDescent="0.3">
      <c r="BD4374" t="s">
        <v>10645</v>
      </c>
      <c r="BE4374" t="s">
        <v>8232</v>
      </c>
      <c r="BF4374">
        <v>25</v>
      </c>
    </row>
    <row r="4375" spans="56:58" x14ac:dyDescent="0.3">
      <c r="BD4375" t="s">
        <v>10808</v>
      </c>
      <c r="BE4375" t="s">
        <v>8232</v>
      </c>
      <c r="BF4375">
        <v>25</v>
      </c>
    </row>
    <row r="4376" spans="56:58" x14ac:dyDescent="0.3">
      <c r="BD4376" t="s">
        <v>10809</v>
      </c>
      <c r="BE4376" t="s">
        <v>8232</v>
      </c>
      <c r="BF4376">
        <v>25</v>
      </c>
    </row>
    <row r="4377" spans="56:58" x14ac:dyDescent="0.3">
      <c r="BD4377" t="s">
        <v>10902</v>
      </c>
      <c r="BE4377" t="s">
        <v>8232</v>
      </c>
      <c r="BF4377">
        <v>25</v>
      </c>
    </row>
    <row r="4378" spans="56:58" x14ac:dyDescent="0.3">
      <c r="BD4378" t="s">
        <v>10929</v>
      </c>
      <c r="BE4378" t="s">
        <v>8232</v>
      </c>
      <c r="BF4378">
        <v>25</v>
      </c>
    </row>
    <row r="4379" spans="56:58" x14ac:dyDescent="0.3">
      <c r="BD4379" t="s">
        <v>10946</v>
      </c>
      <c r="BE4379" t="s">
        <v>8232</v>
      </c>
      <c r="BF4379">
        <v>25</v>
      </c>
    </row>
    <row r="4380" spans="56:58" x14ac:dyDescent="0.3">
      <c r="BD4380" t="s">
        <v>10964</v>
      </c>
      <c r="BE4380" t="s">
        <v>8232</v>
      </c>
      <c r="BF4380">
        <v>25</v>
      </c>
    </row>
    <row r="4381" spans="56:58" x14ac:dyDescent="0.3">
      <c r="BD4381" t="s">
        <v>10978</v>
      </c>
      <c r="BE4381" t="s">
        <v>8232</v>
      </c>
      <c r="BF4381">
        <v>25</v>
      </c>
    </row>
    <row r="4382" spans="56:58" x14ac:dyDescent="0.3">
      <c r="BD4382" t="s">
        <v>10987</v>
      </c>
      <c r="BE4382" t="s">
        <v>8232</v>
      </c>
      <c r="BF4382">
        <v>25</v>
      </c>
    </row>
    <row r="4383" spans="56:58" x14ac:dyDescent="0.3">
      <c r="BD4383" t="s">
        <v>10992</v>
      </c>
      <c r="BE4383" t="s">
        <v>8232</v>
      </c>
      <c r="BF4383">
        <v>25</v>
      </c>
    </row>
    <row r="4384" spans="56:58" x14ac:dyDescent="0.3">
      <c r="BD4384" t="s">
        <v>10993</v>
      </c>
      <c r="BE4384" t="s">
        <v>8232</v>
      </c>
      <c r="BF4384">
        <v>25</v>
      </c>
    </row>
    <row r="4385" spans="56:58" x14ac:dyDescent="0.3">
      <c r="BD4385" t="s">
        <v>10994</v>
      </c>
      <c r="BE4385" t="s">
        <v>8232</v>
      </c>
      <c r="BF4385">
        <v>25</v>
      </c>
    </row>
    <row r="4386" spans="56:58" x14ac:dyDescent="0.3">
      <c r="BD4386" t="s">
        <v>11055</v>
      </c>
      <c r="BE4386" t="s">
        <v>8232</v>
      </c>
      <c r="BF4386">
        <v>25</v>
      </c>
    </row>
    <row r="4387" spans="56:58" x14ac:dyDescent="0.3">
      <c r="BD4387" t="s">
        <v>11056</v>
      </c>
      <c r="BE4387" t="s">
        <v>8232</v>
      </c>
      <c r="BF4387">
        <v>25</v>
      </c>
    </row>
    <row r="4388" spans="56:58" x14ac:dyDescent="0.3">
      <c r="BD4388" t="s">
        <v>11059</v>
      </c>
      <c r="BE4388" t="s">
        <v>8237</v>
      </c>
      <c r="BF4388">
        <v>20</v>
      </c>
    </row>
    <row r="4389" spans="56:58" x14ac:dyDescent="0.3">
      <c r="BD4389" t="s">
        <v>11061</v>
      </c>
      <c r="BE4389" t="s">
        <v>8232</v>
      </c>
      <c r="BF4389">
        <v>25</v>
      </c>
    </row>
    <row r="4390" spans="56:58" x14ac:dyDescent="0.3">
      <c r="BD4390" t="s">
        <v>11294</v>
      </c>
      <c r="BE4390" t="s">
        <v>8232</v>
      </c>
      <c r="BF4390">
        <v>25</v>
      </c>
    </row>
    <row r="4391" spans="56:58" x14ac:dyDescent="0.3">
      <c r="BD4391" t="s">
        <v>11308</v>
      </c>
      <c r="BE4391" t="s">
        <v>8232</v>
      </c>
      <c r="BF4391">
        <v>25</v>
      </c>
    </row>
    <row r="4392" spans="56:58" x14ac:dyDescent="0.3">
      <c r="BD4392" t="s">
        <v>11309</v>
      </c>
      <c r="BE4392" t="s">
        <v>8232</v>
      </c>
      <c r="BF4392">
        <v>25</v>
      </c>
    </row>
    <row r="4393" spans="56:58" x14ac:dyDescent="0.3">
      <c r="BD4393" t="s">
        <v>11310</v>
      </c>
      <c r="BE4393" t="s">
        <v>8232</v>
      </c>
      <c r="BF4393">
        <v>25</v>
      </c>
    </row>
    <row r="4394" spans="56:58" x14ac:dyDescent="0.3">
      <c r="BD4394" t="s">
        <v>11361</v>
      </c>
      <c r="BE4394" t="s">
        <v>8232</v>
      </c>
      <c r="BF4394">
        <v>25</v>
      </c>
    </row>
    <row r="4395" spans="56:58" x14ac:dyDescent="0.3">
      <c r="BD4395" t="s">
        <v>11370</v>
      </c>
      <c r="BE4395" t="s">
        <v>8232</v>
      </c>
      <c r="BF4395">
        <v>25</v>
      </c>
    </row>
    <row r="4396" spans="56:58" x14ac:dyDescent="0.3">
      <c r="BD4396" t="s">
        <v>11371</v>
      </c>
      <c r="BE4396" t="s">
        <v>8232</v>
      </c>
      <c r="BF4396">
        <v>25</v>
      </c>
    </row>
    <row r="4397" spans="56:58" x14ac:dyDescent="0.3">
      <c r="BD4397" t="s">
        <v>11487</v>
      </c>
      <c r="BE4397" t="s">
        <v>8232</v>
      </c>
      <c r="BF4397">
        <v>25</v>
      </c>
    </row>
    <row r="4398" spans="56:58" x14ac:dyDescent="0.3">
      <c r="BD4398" t="s">
        <v>11511</v>
      </c>
      <c r="BE4398" t="s">
        <v>8232</v>
      </c>
      <c r="BF4398">
        <v>25</v>
      </c>
    </row>
    <row r="4399" spans="56:58" x14ac:dyDescent="0.3">
      <c r="BD4399" t="s">
        <v>11518</v>
      </c>
      <c r="BE4399" t="s">
        <v>8232</v>
      </c>
      <c r="BF4399">
        <v>25</v>
      </c>
    </row>
    <row r="4400" spans="56:58" x14ac:dyDescent="0.3">
      <c r="BD4400" t="s">
        <v>11519</v>
      </c>
      <c r="BE4400" t="s">
        <v>8232</v>
      </c>
      <c r="BF4400">
        <v>25</v>
      </c>
    </row>
    <row r="4401" spans="56:58" x14ac:dyDescent="0.3">
      <c r="BD4401" t="s">
        <v>11533</v>
      </c>
      <c r="BE4401" t="s">
        <v>8232</v>
      </c>
      <c r="BF4401">
        <v>25</v>
      </c>
    </row>
    <row r="4402" spans="56:58" x14ac:dyDescent="0.3">
      <c r="BD4402" t="s">
        <v>11534</v>
      </c>
      <c r="BE4402" t="s">
        <v>8232</v>
      </c>
      <c r="BF4402">
        <v>25</v>
      </c>
    </row>
    <row r="4403" spans="56:58" x14ac:dyDescent="0.3">
      <c r="BD4403" t="s">
        <v>11536</v>
      </c>
      <c r="BE4403" t="s">
        <v>8367</v>
      </c>
      <c r="BF4403">
        <v>0</v>
      </c>
    </row>
    <row r="4404" spans="56:58" x14ac:dyDescent="0.3">
      <c r="BD4404" t="s">
        <v>11540</v>
      </c>
      <c r="BE4404" t="s">
        <v>8232</v>
      </c>
      <c r="BF4404">
        <v>25</v>
      </c>
    </row>
    <row r="4405" spans="56:58" x14ac:dyDescent="0.3">
      <c r="BD4405" t="s">
        <v>11543</v>
      </c>
      <c r="BE4405" t="s">
        <v>8232</v>
      </c>
      <c r="BF4405">
        <v>25</v>
      </c>
    </row>
    <row r="4406" spans="56:58" x14ac:dyDescent="0.3">
      <c r="BD4406" t="s">
        <v>11547</v>
      </c>
      <c r="BE4406" t="s">
        <v>8232</v>
      </c>
      <c r="BF4406">
        <v>25</v>
      </c>
    </row>
    <row r="4407" spans="56:58" x14ac:dyDescent="0.3">
      <c r="BD4407" t="s">
        <v>11657</v>
      </c>
      <c r="BE4407" t="s">
        <v>8232</v>
      </c>
      <c r="BF4407">
        <v>25</v>
      </c>
    </row>
    <row r="4408" spans="56:58" x14ac:dyDescent="0.3">
      <c r="BD4408" t="s">
        <v>11676</v>
      </c>
      <c r="BE4408" t="s">
        <v>8232</v>
      </c>
      <c r="BF4408">
        <v>25</v>
      </c>
    </row>
    <row r="4409" spans="56:58" x14ac:dyDescent="0.3">
      <c r="BD4409" t="s">
        <v>11790</v>
      </c>
      <c r="BE4409" t="s">
        <v>8232</v>
      </c>
      <c r="BF4409">
        <v>25</v>
      </c>
    </row>
    <row r="4410" spans="56:58" x14ac:dyDescent="0.3">
      <c r="BD4410" t="s">
        <v>11792</v>
      </c>
      <c r="BE4410" t="s">
        <v>8232</v>
      </c>
      <c r="BF4410">
        <v>25</v>
      </c>
    </row>
    <row r="4411" spans="56:58" x14ac:dyDescent="0.3">
      <c r="BD4411" t="s">
        <v>11864</v>
      </c>
      <c r="BE4411" t="s">
        <v>8232</v>
      </c>
      <c r="BF4411">
        <v>25</v>
      </c>
    </row>
    <row r="4412" spans="56:58" x14ac:dyDescent="0.3">
      <c r="BD4412" t="s">
        <v>11936</v>
      </c>
      <c r="BE4412" t="s">
        <v>8232</v>
      </c>
      <c r="BF4412">
        <v>25</v>
      </c>
    </row>
    <row r="4413" spans="56:58" x14ac:dyDescent="0.3">
      <c r="BD4413" t="s">
        <v>11980</v>
      </c>
      <c r="BE4413" t="s">
        <v>8237</v>
      </c>
      <c r="BF4413">
        <v>20</v>
      </c>
    </row>
    <row r="4414" spans="56:58" x14ac:dyDescent="0.3">
      <c r="BD4414" t="s">
        <v>11985</v>
      </c>
      <c r="BE4414" t="s">
        <v>8232</v>
      </c>
      <c r="BF4414">
        <v>25</v>
      </c>
    </row>
    <row r="4415" spans="56:58" x14ac:dyDescent="0.3">
      <c r="BD4415" t="s">
        <v>12054</v>
      </c>
      <c r="BE4415" t="s">
        <v>8232</v>
      </c>
      <c r="BF4415">
        <v>25</v>
      </c>
    </row>
    <row r="4416" spans="56:58" x14ac:dyDescent="0.3">
      <c r="BD4416" t="s">
        <v>12072</v>
      </c>
      <c r="BE4416" t="s">
        <v>8232</v>
      </c>
      <c r="BF4416">
        <v>25</v>
      </c>
    </row>
    <row r="4417" spans="56:58" x14ac:dyDescent="0.3">
      <c r="BD4417" t="s">
        <v>12074</v>
      </c>
      <c r="BE4417" t="s">
        <v>8232</v>
      </c>
      <c r="BF4417">
        <v>25</v>
      </c>
    </row>
    <row r="4418" spans="56:58" x14ac:dyDescent="0.3">
      <c r="BD4418" t="s">
        <v>12085</v>
      </c>
      <c r="BE4418" t="s">
        <v>8232</v>
      </c>
      <c r="BF4418">
        <v>25</v>
      </c>
    </row>
    <row r="4419" spans="56:58" x14ac:dyDescent="0.3">
      <c r="BD4419" t="s">
        <v>12086</v>
      </c>
      <c r="BE4419" t="s">
        <v>8232</v>
      </c>
      <c r="BF4419">
        <v>25</v>
      </c>
    </row>
    <row r="4420" spans="56:58" x14ac:dyDescent="0.3">
      <c r="BD4420" t="s">
        <v>12089</v>
      </c>
      <c r="BE4420" t="s">
        <v>8232</v>
      </c>
      <c r="BF4420">
        <v>25</v>
      </c>
    </row>
    <row r="4421" spans="56:58" x14ac:dyDescent="0.3">
      <c r="BD4421" t="s">
        <v>12218</v>
      </c>
      <c r="BE4421" t="s">
        <v>8232</v>
      </c>
      <c r="BF4421">
        <v>25</v>
      </c>
    </row>
    <row r="4422" spans="56:58" x14ac:dyDescent="0.3">
      <c r="BD4422" t="s">
        <v>12228</v>
      </c>
      <c r="BE4422" t="s">
        <v>8232</v>
      </c>
      <c r="BF4422">
        <v>25</v>
      </c>
    </row>
    <row r="4423" spans="56:58" x14ac:dyDescent="0.3">
      <c r="BD4423" t="s">
        <v>12305</v>
      </c>
      <c r="BE4423" t="s">
        <v>8232</v>
      </c>
      <c r="BF4423">
        <v>25</v>
      </c>
    </row>
    <row r="4424" spans="56:58" x14ac:dyDescent="0.3">
      <c r="BD4424" t="s">
        <v>12373</v>
      </c>
      <c r="BE4424" t="s">
        <v>8232</v>
      </c>
      <c r="BF4424">
        <v>25</v>
      </c>
    </row>
    <row r="4425" spans="56:58" x14ac:dyDescent="0.3">
      <c r="BD4425" t="s">
        <v>12398</v>
      </c>
      <c r="BE4425" t="s">
        <v>8232</v>
      </c>
      <c r="BF4425">
        <v>25</v>
      </c>
    </row>
    <row r="4426" spans="56:58" x14ac:dyDescent="0.3">
      <c r="BD4426" t="s">
        <v>12401</v>
      </c>
      <c r="BE4426" t="s">
        <v>8232</v>
      </c>
      <c r="BF4426">
        <v>25</v>
      </c>
    </row>
    <row r="4427" spans="56:58" x14ac:dyDescent="0.3">
      <c r="BD4427" t="s">
        <v>12403</v>
      </c>
      <c r="BE4427" t="s">
        <v>8232</v>
      </c>
      <c r="BF4427">
        <v>25</v>
      </c>
    </row>
    <row r="4428" spans="56:58" x14ac:dyDescent="0.3">
      <c r="BD4428" t="s">
        <v>12433</v>
      </c>
      <c r="BE4428" t="s">
        <v>8232</v>
      </c>
      <c r="BF4428">
        <v>25</v>
      </c>
    </row>
    <row r="4429" spans="56:58" x14ac:dyDescent="0.3">
      <c r="BD4429" t="s">
        <v>12442</v>
      </c>
      <c r="BE4429" t="s">
        <v>8232</v>
      </c>
      <c r="BF4429">
        <v>25</v>
      </c>
    </row>
    <row r="4430" spans="56:58" x14ac:dyDescent="0.3">
      <c r="BD4430" t="s">
        <v>12443</v>
      </c>
      <c r="BE4430" t="s">
        <v>8232</v>
      </c>
      <c r="BF4430">
        <v>25</v>
      </c>
    </row>
    <row r="4431" spans="56:58" x14ac:dyDescent="0.3">
      <c r="BD4431" t="s">
        <v>12473</v>
      </c>
      <c r="BE4431" t="s">
        <v>8232</v>
      </c>
      <c r="BF4431">
        <v>25</v>
      </c>
    </row>
    <row r="4432" spans="56:58" x14ac:dyDescent="0.3">
      <c r="BD4432" t="s">
        <v>12497</v>
      </c>
      <c r="BE4432" t="s">
        <v>8232</v>
      </c>
      <c r="BF4432">
        <v>25</v>
      </c>
    </row>
    <row r="4433" spans="56:58" x14ac:dyDescent="0.3">
      <c r="BD4433" t="s">
        <v>12508</v>
      </c>
      <c r="BE4433" t="s">
        <v>8232</v>
      </c>
      <c r="BF4433">
        <v>25</v>
      </c>
    </row>
    <row r="4434" spans="56:58" x14ac:dyDescent="0.3">
      <c r="BD4434" t="s">
        <v>12550</v>
      </c>
      <c r="BE4434" t="s">
        <v>8232</v>
      </c>
      <c r="BF4434">
        <v>25</v>
      </c>
    </row>
    <row r="4435" spans="56:58" x14ac:dyDescent="0.3">
      <c r="BD4435" t="s">
        <v>12696</v>
      </c>
      <c r="BE4435" t="s">
        <v>8232</v>
      </c>
      <c r="BF4435">
        <v>25</v>
      </c>
    </row>
    <row r="4436" spans="56:58" x14ac:dyDescent="0.3">
      <c r="BD4436" t="s">
        <v>12746</v>
      </c>
      <c r="BE4436" t="s">
        <v>8232</v>
      </c>
      <c r="BF4436">
        <v>25</v>
      </c>
    </row>
    <row r="4437" spans="56:58" x14ac:dyDescent="0.3">
      <c r="BD4437" t="s">
        <v>12802</v>
      </c>
      <c r="BE4437" t="s">
        <v>8232</v>
      </c>
      <c r="BF4437">
        <v>25</v>
      </c>
    </row>
    <row r="4438" spans="56:58" x14ac:dyDescent="0.3">
      <c r="BD4438" t="s">
        <v>12815</v>
      </c>
      <c r="BE4438" t="s">
        <v>8232</v>
      </c>
      <c r="BF4438">
        <v>25</v>
      </c>
    </row>
    <row r="4439" spans="56:58" x14ac:dyDescent="0.3">
      <c r="BD4439" t="s">
        <v>12845</v>
      </c>
      <c r="BE4439" t="s">
        <v>8232</v>
      </c>
      <c r="BF4439">
        <v>25</v>
      </c>
    </row>
    <row r="4440" spans="56:58" x14ac:dyDescent="0.3">
      <c r="BD4440" t="s">
        <v>12854</v>
      </c>
      <c r="BE4440" t="s">
        <v>8232</v>
      </c>
      <c r="BF4440">
        <v>25</v>
      </c>
    </row>
    <row r="4441" spans="56:58" x14ac:dyDescent="0.3">
      <c r="BD4441" t="s">
        <v>12855</v>
      </c>
      <c r="BE4441" t="s">
        <v>8232</v>
      </c>
      <c r="BF4441">
        <v>25</v>
      </c>
    </row>
    <row r="4442" spans="56:58" x14ac:dyDescent="0.3">
      <c r="BD4442" t="s">
        <v>12861</v>
      </c>
      <c r="BE4442" t="s">
        <v>8232</v>
      </c>
      <c r="BF4442">
        <v>25</v>
      </c>
    </row>
    <row r="4443" spans="56:58" x14ac:dyDescent="0.3">
      <c r="BD4443" t="s">
        <v>12891</v>
      </c>
      <c r="BE4443" t="s">
        <v>8232</v>
      </c>
      <c r="BF4443">
        <v>25</v>
      </c>
    </row>
    <row r="4444" spans="56:58" x14ac:dyDescent="0.3">
      <c r="BD4444" t="s">
        <v>12893</v>
      </c>
      <c r="BE4444" t="s">
        <v>8232</v>
      </c>
      <c r="BF4444">
        <v>25</v>
      </c>
    </row>
    <row r="4445" spans="56:58" x14ac:dyDescent="0.3">
      <c r="BD4445" t="s">
        <v>12904</v>
      </c>
      <c r="BE4445" t="s">
        <v>8232</v>
      </c>
      <c r="BF4445">
        <v>25</v>
      </c>
    </row>
    <row r="4446" spans="56:58" x14ac:dyDescent="0.3">
      <c r="BD4446" t="s">
        <v>12915</v>
      </c>
      <c r="BE4446" t="s">
        <v>8232</v>
      </c>
      <c r="BF4446">
        <v>25</v>
      </c>
    </row>
    <row r="4447" spans="56:58" x14ac:dyDescent="0.3">
      <c r="BD4447" t="s">
        <v>12990</v>
      </c>
      <c r="BE4447" t="s">
        <v>8232</v>
      </c>
      <c r="BF4447">
        <v>25</v>
      </c>
    </row>
    <row r="4448" spans="56:58" x14ac:dyDescent="0.3">
      <c r="BD4448" t="s">
        <v>12992</v>
      </c>
      <c r="BE4448" t="s">
        <v>8232</v>
      </c>
      <c r="BF4448">
        <v>25</v>
      </c>
    </row>
    <row r="4449" spans="56:58" x14ac:dyDescent="0.3">
      <c r="BD4449" t="s">
        <v>12993</v>
      </c>
      <c r="BE4449" t="s">
        <v>8232</v>
      </c>
      <c r="BF4449">
        <v>25</v>
      </c>
    </row>
    <row r="4450" spans="56:58" x14ac:dyDescent="0.3">
      <c r="BD4450" t="s">
        <v>13004</v>
      </c>
      <c r="BE4450" t="s">
        <v>8232</v>
      </c>
      <c r="BF4450">
        <v>25</v>
      </c>
    </row>
    <row r="4451" spans="56:58" x14ac:dyDescent="0.3">
      <c r="BD4451" t="s">
        <v>13078</v>
      </c>
      <c r="BE4451" t="s">
        <v>8232</v>
      </c>
      <c r="BF4451">
        <v>25</v>
      </c>
    </row>
    <row r="4452" spans="56:58" x14ac:dyDescent="0.3">
      <c r="BD4452" t="s">
        <v>13081</v>
      </c>
      <c r="BE4452" t="s">
        <v>8232</v>
      </c>
      <c r="BF4452">
        <v>25</v>
      </c>
    </row>
    <row r="4453" spans="56:58" x14ac:dyDescent="0.3">
      <c r="BD4453" t="s">
        <v>13082</v>
      </c>
      <c r="BE4453" t="s">
        <v>8232</v>
      </c>
      <c r="BF4453">
        <v>25</v>
      </c>
    </row>
    <row r="4454" spans="56:58" x14ac:dyDescent="0.3">
      <c r="BD4454" t="s">
        <v>13229</v>
      </c>
      <c r="BE4454" t="s">
        <v>8232</v>
      </c>
      <c r="BF4454">
        <v>25</v>
      </c>
    </row>
    <row r="4455" spans="56:58" x14ac:dyDescent="0.3">
      <c r="BD4455" t="s">
        <v>13250</v>
      </c>
      <c r="BE4455" t="s">
        <v>8232</v>
      </c>
      <c r="BF4455">
        <v>25</v>
      </c>
    </row>
    <row r="4456" spans="56:58" x14ac:dyDescent="0.3">
      <c r="BD4456" t="s">
        <v>13251</v>
      </c>
      <c r="BE4456" t="s">
        <v>8232</v>
      </c>
      <c r="BF4456">
        <v>25</v>
      </c>
    </row>
    <row r="4457" spans="56:58" x14ac:dyDescent="0.3">
      <c r="BD4457" t="s">
        <v>13267</v>
      </c>
      <c r="BE4457" t="s">
        <v>8232</v>
      </c>
      <c r="BF4457">
        <v>25</v>
      </c>
    </row>
    <row r="4458" spans="56:58" x14ac:dyDescent="0.3">
      <c r="BD4458" t="s">
        <v>13290</v>
      </c>
      <c r="BE4458" t="s">
        <v>8232</v>
      </c>
      <c r="BF4458">
        <v>25</v>
      </c>
    </row>
    <row r="4459" spans="56:58" x14ac:dyDescent="0.3">
      <c r="BD4459" t="s">
        <v>13355</v>
      </c>
      <c r="BE4459" t="s">
        <v>8232</v>
      </c>
      <c r="BF4459">
        <v>25</v>
      </c>
    </row>
    <row r="4460" spans="56:58" x14ac:dyDescent="0.3">
      <c r="BD4460" t="s">
        <v>13421</v>
      </c>
      <c r="BE4460" t="s">
        <v>8232</v>
      </c>
      <c r="BF4460">
        <v>25</v>
      </c>
    </row>
    <row r="4461" spans="56:58" x14ac:dyDescent="0.3">
      <c r="BD4461" t="s">
        <v>13610</v>
      </c>
      <c r="BE4461" t="s">
        <v>8232</v>
      </c>
      <c r="BF4461">
        <v>25</v>
      </c>
    </row>
    <row r="4462" spans="56:58" x14ac:dyDescent="0.3">
      <c r="BD4462" t="s">
        <v>13646</v>
      </c>
      <c r="BE4462" t="s">
        <v>8232</v>
      </c>
      <c r="BF4462">
        <v>25</v>
      </c>
    </row>
    <row r="4463" spans="56:58" x14ac:dyDescent="0.3">
      <c r="BD4463" t="s">
        <v>13659</v>
      </c>
      <c r="BE4463" t="s">
        <v>8232</v>
      </c>
      <c r="BF4463">
        <v>25</v>
      </c>
    </row>
    <row r="4464" spans="56:58" x14ac:dyDescent="0.3">
      <c r="BD4464" t="s">
        <v>13660</v>
      </c>
      <c r="BE4464" t="s">
        <v>8232</v>
      </c>
      <c r="BF4464">
        <v>25</v>
      </c>
    </row>
    <row r="4465" spans="56:58" x14ac:dyDescent="0.3">
      <c r="BD4465" t="s">
        <v>13680</v>
      </c>
      <c r="BE4465" t="s">
        <v>8232</v>
      </c>
      <c r="BF4465">
        <v>25</v>
      </c>
    </row>
    <row r="4466" spans="56:58" x14ac:dyDescent="0.3">
      <c r="BD4466" t="s">
        <v>13686</v>
      </c>
      <c r="BE4466" t="s">
        <v>8232</v>
      </c>
      <c r="BF4466">
        <v>25</v>
      </c>
    </row>
    <row r="4467" spans="56:58" x14ac:dyDescent="0.3">
      <c r="BD4467" t="s">
        <v>13707</v>
      </c>
      <c r="BE4467" t="s">
        <v>8232</v>
      </c>
      <c r="BF4467">
        <v>25</v>
      </c>
    </row>
    <row r="4468" spans="56:58" x14ac:dyDescent="0.3">
      <c r="BD4468" t="s">
        <v>13895</v>
      </c>
      <c r="BE4468" t="s">
        <v>8232</v>
      </c>
      <c r="BF4468">
        <v>25</v>
      </c>
    </row>
    <row r="4469" spans="56:58" x14ac:dyDescent="0.3">
      <c r="BD4469" t="s">
        <v>13896</v>
      </c>
      <c r="BE4469" t="s">
        <v>8232</v>
      </c>
      <c r="BF4469">
        <v>25</v>
      </c>
    </row>
    <row r="4470" spans="56:58" x14ac:dyDescent="0.3">
      <c r="BD4470" t="s">
        <v>13938</v>
      </c>
      <c r="BE4470" t="s">
        <v>8232</v>
      </c>
      <c r="BF4470">
        <v>25</v>
      </c>
    </row>
    <row r="4471" spans="56:58" x14ac:dyDescent="0.3">
      <c r="BD4471" t="s">
        <v>13939</v>
      </c>
      <c r="BE4471" t="s">
        <v>8232</v>
      </c>
      <c r="BF4471">
        <v>25</v>
      </c>
    </row>
    <row r="4472" spans="56:58" x14ac:dyDescent="0.3">
      <c r="BD4472" t="s">
        <v>13951</v>
      </c>
      <c r="BE4472" t="s">
        <v>8232</v>
      </c>
      <c r="BF4472">
        <v>25</v>
      </c>
    </row>
    <row r="4473" spans="56:58" x14ac:dyDescent="0.3">
      <c r="BD4473" t="s">
        <v>13971</v>
      </c>
      <c r="BE4473" t="s">
        <v>8237</v>
      </c>
      <c r="BF4473">
        <v>20</v>
      </c>
    </row>
    <row r="4474" spans="56:58" x14ac:dyDescent="0.3">
      <c r="BD4474" t="s">
        <v>13976</v>
      </c>
      <c r="BE4474" t="s">
        <v>8232</v>
      </c>
      <c r="BF4474">
        <v>25</v>
      </c>
    </row>
    <row r="4475" spans="56:58" x14ac:dyDescent="0.3">
      <c r="BD4475" t="s">
        <v>14019</v>
      </c>
      <c r="BE4475" t="s">
        <v>8232</v>
      </c>
      <c r="BF4475">
        <v>25</v>
      </c>
    </row>
    <row r="4476" spans="56:58" x14ac:dyDescent="0.3">
      <c r="BD4476" t="s">
        <v>14024</v>
      </c>
      <c r="BE4476" t="s">
        <v>8237</v>
      </c>
      <c r="BF4476">
        <v>20</v>
      </c>
    </row>
    <row r="4477" spans="56:58" x14ac:dyDescent="0.3">
      <c r="BD4477" t="s">
        <v>14040</v>
      </c>
      <c r="BE4477" t="s">
        <v>8232</v>
      </c>
      <c r="BF4477">
        <v>25</v>
      </c>
    </row>
    <row r="4478" spans="56:58" x14ac:dyDescent="0.3">
      <c r="BD4478" t="s">
        <v>14044</v>
      </c>
      <c r="BE4478" t="s">
        <v>8232</v>
      </c>
      <c r="BF4478">
        <v>25</v>
      </c>
    </row>
    <row r="4479" spans="56:58" x14ac:dyDescent="0.3">
      <c r="BD4479" t="s">
        <v>14047</v>
      </c>
      <c r="BE4479" t="s">
        <v>8232</v>
      </c>
      <c r="BF4479">
        <v>25</v>
      </c>
    </row>
    <row r="4480" spans="56:58" x14ac:dyDescent="0.3">
      <c r="BD4480" t="s">
        <v>14071</v>
      </c>
      <c r="BE4480" t="s">
        <v>8232</v>
      </c>
      <c r="BF4480">
        <v>25</v>
      </c>
    </row>
    <row r="4481" spans="56:58" x14ac:dyDescent="0.3">
      <c r="BD4481" t="s">
        <v>14076</v>
      </c>
      <c r="BE4481" t="s">
        <v>8232</v>
      </c>
      <c r="BF4481">
        <v>25</v>
      </c>
    </row>
    <row r="4482" spans="56:58" x14ac:dyDescent="0.3">
      <c r="BD4482" t="s">
        <v>14101</v>
      </c>
      <c r="BE4482" t="s">
        <v>8232</v>
      </c>
      <c r="BF4482">
        <v>25</v>
      </c>
    </row>
    <row r="4483" spans="56:58" x14ac:dyDescent="0.3">
      <c r="BD4483" t="s">
        <v>14104</v>
      </c>
      <c r="BE4483" t="s">
        <v>8232</v>
      </c>
      <c r="BF4483">
        <v>25</v>
      </c>
    </row>
    <row r="4484" spans="56:58" x14ac:dyDescent="0.3">
      <c r="BD4484" t="s">
        <v>14139</v>
      </c>
      <c r="BE4484" t="s">
        <v>8237</v>
      </c>
      <c r="BF4484">
        <v>20</v>
      </c>
    </row>
    <row r="4485" spans="56:58" x14ac:dyDescent="0.3">
      <c r="BD4485" t="s">
        <v>14140</v>
      </c>
      <c r="BE4485" t="s">
        <v>8232</v>
      </c>
      <c r="BF4485">
        <v>25</v>
      </c>
    </row>
    <row r="4486" spans="56:58" x14ac:dyDescent="0.3">
      <c r="BD4486" t="s">
        <v>14141</v>
      </c>
      <c r="BE4486" t="s">
        <v>8232</v>
      </c>
      <c r="BF4486">
        <v>25</v>
      </c>
    </row>
    <row r="4487" spans="56:58" x14ac:dyDescent="0.3">
      <c r="BD4487" t="s">
        <v>14162</v>
      </c>
      <c r="BE4487" t="s">
        <v>8232</v>
      </c>
      <c r="BF4487">
        <v>25</v>
      </c>
    </row>
    <row r="4488" spans="56:58" x14ac:dyDescent="0.3">
      <c r="BD4488" t="s">
        <v>14190</v>
      </c>
      <c r="BE4488" t="s">
        <v>8232</v>
      </c>
      <c r="BF4488">
        <v>25</v>
      </c>
    </row>
    <row r="4489" spans="56:58" x14ac:dyDescent="0.3">
      <c r="BD4489" t="s">
        <v>14192</v>
      </c>
      <c r="BE4489" t="s">
        <v>8232</v>
      </c>
      <c r="BF4489">
        <v>25</v>
      </c>
    </row>
    <row r="4490" spans="56:58" x14ac:dyDescent="0.3">
      <c r="BD4490" t="s">
        <v>14214</v>
      </c>
      <c r="BE4490" t="s">
        <v>8232</v>
      </c>
      <c r="BF4490">
        <v>25</v>
      </c>
    </row>
    <row r="4491" spans="56:58" x14ac:dyDescent="0.3">
      <c r="BD4491" t="s">
        <v>14234</v>
      </c>
      <c r="BE4491" t="s">
        <v>8232</v>
      </c>
      <c r="BF4491">
        <v>25</v>
      </c>
    </row>
    <row r="4492" spans="56:58" x14ac:dyDescent="0.3">
      <c r="BD4492" t="s">
        <v>14235</v>
      </c>
      <c r="BE4492" t="s">
        <v>8232</v>
      </c>
      <c r="BF4492">
        <v>25</v>
      </c>
    </row>
    <row r="4493" spans="56:58" x14ac:dyDescent="0.3">
      <c r="BD4493" t="s">
        <v>14254</v>
      </c>
      <c r="BE4493" t="s">
        <v>8232</v>
      </c>
      <c r="BF4493">
        <v>25</v>
      </c>
    </row>
    <row r="4494" spans="56:58" x14ac:dyDescent="0.3">
      <c r="BD4494" t="s">
        <v>14275</v>
      </c>
      <c r="BE4494" t="s">
        <v>8232</v>
      </c>
      <c r="BF4494">
        <v>25</v>
      </c>
    </row>
    <row r="4495" spans="56:58" x14ac:dyDescent="0.3">
      <c r="BD4495" t="s">
        <v>14296</v>
      </c>
      <c r="BE4495" t="s">
        <v>8232</v>
      </c>
      <c r="BF4495">
        <v>25</v>
      </c>
    </row>
    <row r="4496" spans="56:58" x14ac:dyDescent="0.3">
      <c r="BD4496" t="s">
        <v>14297</v>
      </c>
      <c r="BE4496" t="s">
        <v>8232</v>
      </c>
      <c r="BF4496">
        <v>25</v>
      </c>
    </row>
    <row r="4497" spans="56:58" x14ac:dyDescent="0.3">
      <c r="BD4497" t="s">
        <v>14300</v>
      </c>
      <c r="BE4497" t="s">
        <v>8232</v>
      </c>
      <c r="BF4497">
        <v>25</v>
      </c>
    </row>
    <row r="4498" spans="56:58" x14ac:dyDescent="0.3">
      <c r="BD4498" t="s">
        <v>14312</v>
      </c>
      <c r="BE4498" t="s">
        <v>8232</v>
      </c>
      <c r="BF4498">
        <v>25</v>
      </c>
    </row>
    <row r="4499" spans="56:58" x14ac:dyDescent="0.3">
      <c r="BD4499" t="s">
        <v>14351</v>
      </c>
      <c r="BE4499" t="s">
        <v>8232</v>
      </c>
      <c r="BF4499">
        <v>25</v>
      </c>
    </row>
    <row r="4500" spans="56:58" x14ac:dyDescent="0.3">
      <c r="BD4500" t="s">
        <v>14356</v>
      </c>
      <c r="BE4500" t="s">
        <v>8232</v>
      </c>
      <c r="BF4500">
        <v>25</v>
      </c>
    </row>
    <row r="4501" spans="56:58" x14ac:dyDescent="0.3">
      <c r="BD4501" t="s">
        <v>14404</v>
      </c>
      <c r="BE4501" t="s">
        <v>8237</v>
      </c>
      <c r="BF4501">
        <v>20</v>
      </c>
    </row>
    <row r="4502" spans="56:58" x14ac:dyDescent="0.3">
      <c r="BD4502" t="s">
        <v>14633</v>
      </c>
      <c r="BE4502" t="s">
        <v>8232</v>
      </c>
      <c r="BF4502">
        <v>25</v>
      </c>
    </row>
    <row r="4503" spans="56:58" x14ac:dyDescent="0.3">
      <c r="BD4503" t="s">
        <v>14634</v>
      </c>
      <c r="BE4503" t="s">
        <v>8232</v>
      </c>
      <c r="BF4503">
        <v>25</v>
      </c>
    </row>
    <row r="4504" spans="56:58" x14ac:dyDescent="0.3">
      <c r="BD4504" t="s">
        <v>14639</v>
      </c>
      <c r="BE4504" t="s">
        <v>8232</v>
      </c>
      <c r="BF4504">
        <v>25</v>
      </c>
    </row>
    <row r="4505" spans="56:58" x14ac:dyDescent="0.3">
      <c r="BD4505" t="s">
        <v>14683</v>
      </c>
      <c r="BE4505" t="s">
        <v>8232</v>
      </c>
      <c r="BF4505">
        <v>25</v>
      </c>
    </row>
    <row r="4506" spans="56:58" x14ac:dyDescent="0.3">
      <c r="BD4506" t="s">
        <v>14692</v>
      </c>
      <c r="BE4506" t="s">
        <v>8232</v>
      </c>
      <c r="BF4506">
        <v>25</v>
      </c>
    </row>
    <row r="4507" spans="56:58" x14ac:dyDescent="0.3">
      <c r="BD4507" t="s">
        <v>14693</v>
      </c>
      <c r="BE4507" t="s">
        <v>8232</v>
      </c>
      <c r="BF4507">
        <v>25</v>
      </c>
    </row>
    <row r="4508" spans="56:58" x14ac:dyDescent="0.3">
      <c r="BD4508" t="s">
        <v>14729</v>
      </c>
      <c r="BE4508" t="s">
        <v>8232</v>
      </c>
      <c r="BF4508">
        <v>25</v>
      </c>
    </row>
    <row r="4509" spans="56:58" x14ac:dyDescent="0.3">
      <c r="BD4509" t="s">
        <v>14795</v>
      </c>
      <c r="BE4509" t="s">
        <v>8232</v>
      </c>
      <c r="BF4509">
        <v>25</v>
      </c>
    </row>
    <row r="4510" spans="56:58" x14ac:dyDescent="0.3">
      <c r="BD4510" t="s">
        <v>14826</v>
      </c>
      <c r="BE4510" t="s">
        <v>8237</v>
      </c>
      <c r="BF4510">
        <v>20</v>
      </c>
    </row>
    <row r="4511" spans="56:58" x14ac:dyDescent="0.3">
      <c r="BD4511" t="s">
        <v>14845</v>
      </c>
      <c r="BE4511" t="s">
        <v>8232</v>
      </c>
      <c r="BF4511">
        <v>25</v>
      </c>
    </row>
    <row r="4512" spans="56:58" x14ac:dyDescent="0.3">
      <c r="BD4512" t="s">
        <v>14850</v>
      </c>
      <c r="BE4512" t="s">
        <v>8232</v>
      </c>
      <c r="BF4512">
        <v>25</v>
      </c>
    </row>
    <row r="4513" spans="56:58" x14ac:dyDescent="0.3">
      <c r="BD4513" t="s">
        <v>14858</v>
      </c>
      <c r="BE4513" t="s">
        <v>8232</v>
      </c>
      <c r="BF4513">
        <v>25</v>
      </c>
    </row>
    <row r="4514" spans="56:58" x14ac:dyDescent="0.3">
      <c r="BD4514" t="s">
        <v>14861</v>
      </c>
      <c r="BE4514" t="s">
        <v>8232</v>
      </c>
      <c r="BF4514">
        <v>25</v>
      </c>
    </row>
    <row r="4515" spans="56:58" x14ac:dyDescent="0.3">
      <c r="BD4515" t="s">
        <v>14862</v>
      </c>
      <c r="BE4515" t="s">
        <v>8232</v>
      </c>
      <c r="BF4515">
        <v>25</v>
      </c>
    </row>
    <row r="4516" spans="56:58" x14ac:dyDescent="0.3">
      <c r="BD4516" t="s">
        <v>14863</v>
      </c>
      <c r="BE4516" t="s">
        <v>8232</v>
      </c>
      <c r="BF4516">
        <v>25</v>
      </c>
    </row>
    <row r="4517" spans="56:58" x14ac:dyDescent="0.3">
      <c r="BD4517" t="s">
        <v>14864</v>
      </c>
      <c r="BE4517" t="s">
        <v>8232</v>
      </c>
      <c r="BF4517">
        <v>25</v>
      </c>
    </row>
    <row r="4518" spans="56:58" x14ac:dyDescent="0.3">
      <c r="BD4518" t="s">
        <v>14867</v>
      </c>
      <c r="BE4518" t="s">
        <v>8232</v>
      </c>
      <c r="BF4518">
        <v>25</v>
      </c>
    </row>
    <row r="4519" spans="56:58" x14ac:dyDescent="0.3">
      <c r="BD4519" t="s">
        <v>14879</v>
      </c>
      <c r="BE4519" t="s">
        <v>8232</v>
      </c>
      <c r="BF4519">
        <v>25</v>
      </c>
    </row>
    <row r="4520" spans="56:58" x14ac:dyDescent="0.3">
      <c r="BD4520" t="s">
        <v>15275</v>
      </c>
      <c r="BE4520" t="s">
        <v>8232</v>
      </c>
      <c r="BF4520">
        <v>25</v>
      </c>
    </row>
    <row r="4521" spans="56:58" x14ac:dyDescent="0.3">
      <c r="BD4521" t="s">
        <v>15281</v>
      </c>
      <c r="BE4521" t="s">
        <v>8232</v>
      </c>
      <c r="BF4521">
        <v>25</v>
      </c>
    </row>
    <row r="4522" spans="56:58" x14ac:dyDescent="0.3">
      <c r="BD4522" t="s">
        <v>8235</v>
      </c>
      <c r="BE4522" t="s">
        <v>8232</v>
      </c>
      <c r="BF4522">
        <v>25</v>
      </c>
    </row>
    <row r="4523" spans="56:58" x14ac:dyDescent="0.3">
      <c r="BD4523" t="s">
        <v>8558</v>
      </c>
      <c r="BE4523" t="s">
        <v>8232</v>
      </c>
      <c r="BF4523">
        <v>25</v>
      </c>
    </row>
    <row r="4524" spans="56:58" x14ac:dyDescent="0.3">
      <c r="BD4524" t="s">
        <v>8749</v>
      </c>
      <c r="BE4524" t="s">
        <v>8232</v>
      </c>
      <c r="BF4524">
        <v>25</v>
      </c>
    </row>
    <row r="4525" spans="56:58" x14ac:dyDescent="0.3">
      <c r="BD4525" t="s">
        <v>9010</v>
      </c>
      <c r="BE4525" t="s">
        <v>8232</v>
      </c>
      <c r="BF4525">
        <v>25</v>
      </c>
    </row>
    <row r="4526" spans="56:58" x14ac:dyDescent="0.3">
      <c r="BD4526" t="s">
        <v>9038</v>
      </c>
      <c r="BE4526" t="s">
        <v>8232</v>
      </c>
      <c r="BF4526">
        <v>25</v>
      </c>
    </row>
    <row r="4527" spans="56:58" x14ac:dyDescent="0.3">
      <c r="BD4527" t="s">
        <v>9085</v>
      </c>
      <c r="BE4527" t="s">
        <v>8232</v>
      </c>
      <c r="BF4527">
        <v>25</v>
      </c>
    </row>
    <row r="4528" spans="56:58" x14ac:dyDescent="0.3">
      <c r="BD4528" t="s">
        <v>9130</v>
      </c>
      <c r="BE4528" t="s">
        <v>8232</v>
      </c>
      <c r="BF4528">
        <v>25</v>
      </c>
    </row>
    <row r="4529" spans="56:58" x14ac:dyDescent="0.3">
      <c r="BD4529" t="s">
        <v>9138</v>
      </c>
      <c r="BE4529" t="s">
        <v>8232</v>
      </c>
      <c r="BF4529">
        <v>25</v>
      </c>
    </row>
    <row r="4530" spans="56:58" x14ac:dyDescent="0.3">
      <c r="BD4530" t="s">
        <v>9373</v>
      </c>
      <c r="BE4530" t="s">
        <v>8232</v>
      </c>
      <c r="BF4530">
        <v>25</v>
      </c>
    </row>
    <row r="4531" spans="56:58" x14ac:dyDescent="0.3">
      <c r="BD4531" t="s">
        <v>9434</v>
      </c>
      <c r="BE4531" t="s">
        <v>8237</v>
      </c>
      <c r="BF4531">
        <v>20</v>
      </c>
    </row>
    <row r="4532" spans="56:58" x14ac:dyDescent="0.3">
      <c r="BD4532" t="s">
        <v>9741</v>
      </c>
      <c r="BE4532" t="s">
        <v>8232</v>
      </c>
      <c r="BF4532">
        <v>25</v>
      </c>
    </row>
    <row r="4533" spans="56:58" x14ac:dyDescent="0.3">
      <c r="BD4533" t="s">
        <v>9976</v>
      </c>
      <c r="BE4533" t="s">
        <v>8237</v>
      </c>
      <c r="BF4533">
        <v>20</v>
      </c>
    </row>
    <row r="4534" spans="56:58" x14ac:dyDescent="0.3">
      <c r="BD4534" t="s">
        <v>9998</v>
      </c>
      <c r="BE4534" t="s">
        <v>8232</v>
      </c>
      <c r="BF4534">
        <v>25</v>
      </c>
    </row>
    <row r="4535" spans="56:58" x14ac:dyDescent="0.3">
      <c r="BD4535" t="s">
        <v>10065</v>
      </c>
      <c r="BE4535" t="s">
        <v>8232</v>
      </c>
      <c r="BF4535">
        <v>25</v>
      </c>
    </row>
    <row r="4536" spans="56:58" x14ac:dyDescent="0.3">
      <c r="BD4536" t="s">
        <v>10078</v>
      </c>
      <c r="BE4536" t="s">
        <v>8232</v>
      </c>
      <c r="BF4536">
        <v>25</v>
      </c>
    </row>
    <row r="4537" spans="56:58" x14ac:dyDescent="0.3">
      <c r="BD4537" t="s">
        <v>10089</v>
      </c>
      <c r="BE4537" t="s">
        <v>8237</v>
      </c>
      <c r="BF4537">
        <v>20</v>
      </c>
    </row>
    <row r="4538" spans="56:58" x14ac:dyDescent="0.3">
      <c r="BD4538" t="s">
        <v>10254</v>
      </c>
      <c r="BE4538" t="s">
        <v>8232</v>
      </c>
      <c r="BF4538">
        <v>25</v>
      </c>
    </row>
    <row r="4539" spans="56:58" x14ac:dyDescent="0.3">
      <c r="BD4539" t="s">
        <v>10290</v>
      </c>
      <c r="BE4539" t="s">
        <v>8232</v>
      </c>
      <c r="BF4539">
        <v>25</v>
      </c>
    </row>
    <row r="4540" spans="56:58" x14ac:dyDescent="0.3">
      <c r="BD4540" t="s">
        <v>10622</v>
      </c>
      <c r="BE4540" t="s">
        <v>8232</v>
      </c>
      <c r="BF4540">
        <v>25</v>
      </c>
    </row>
    <row r="4541" spans="56:58" x14ac:dyDescent="0.3">
      <c r="BD4541" t="s">
        <v>10633</v>
      </c>
      <c r="BE4541" t="s">
        <v>8232</v>
      </c>
      <c r="BF4541">
        <v>25</v>
      </c>
    </row>
    <row r="4542" spans="56:58" x14ac:dyDescent="0.3">
      <c r="BD4542" t="s">
        <v>10660</v>
      </c>
      <c r="BE4542" t="s">
        <v>8237</v>
      </c>
      <c r="BF4542">
        <v>20</v>
      </c>
    </row>
    <row r="4543" spans="56:58" x14ac:dyDescent="0.3">
      <c r="BD4543" t="s">
        <v>10706</v>
      </c>
      <c r="BE4543" t="s">
        <v>8232</v>
      </c>
      <c r="BF4543">
        <v>25</v>
      </c>
    </row>
    <row r="4544" spans="56:58" x14ac:dyDescent="0.3">
      <c r="BD4544" t="s">
        <v>11060</v>
      </c>
      <c r="BE4544" t="s">
        <v>8237</v>
      </c>
      <c r="BF4544">
        <v>20</v>
      </c>
    </row>
    <row r="4545" spans="56:58" x14ac:dyDescent="0.3">
      <c r="BD4545" t="s">
        <v>11064</v>
      </c>
      <c r="BE4545" t="s">
        <v>8232</v>
      </c>
      <c r="BF4545">
        <v>25</v>
      </c>
    </row>
    <row r="4546" spans="56:58" x14ac:dyDescent="0.3">
      <c r="BD4546" t="s">
        <v>11275</v>
      </c>
      <c r="BE4546" t="s">
        <v>8232</v>
      </c>
      <c r="BF4546">
        <v>25</v>
      </c>
    </row>
    <row r="4547" spans="56:58" x14ac:dyDescent="0.3">
      <c r="BD4547" t="s">
        <v>11408</v>
      </c>
      <c r="BE4547" t="s">
        <v>8232</v>
      </c>
      <c r="BF4547">
        <v>25</v>
      </c>
    </row>
    <row r="4548" spans="56:58" x14ac:dyDescent="0.3">
      <c r="BD4548" t="s">
        <v>11586</v>
      </c>
      <c r="BE4548" t="s">
        <v>8232</v>
      </c>
      <c r="BF4548">
        <v>25</v>
      </c>
    </row>
    <row r="4549" spans="56:58" x14ac:dyDescent="0.3">
      <c r="BD4549" t="s">
        <v>11604</v>
      </c>
      <c r="BE4549" t="s">
        <v>8423</v>
      </c>
      <c r="BF4549">
        <v>10</v>
      </c>
    </row>
    <row r="4550" spans="56:58" x14ac:dyDescent="0.3">
      <c r="BD4550" t="s">
        <v>11846</v>
      </c>
      <c r="BE4550" t="s">
        <v>8232</v>
      </c>
      <c r="BF4550">
        <v>25</v>
      </c>
    </row>
    <row r="4551" spans="56:58" x14ac:dyDescent="0.3">
      <c r="BD4551" t="s">
        <v>12000</v>
      </c>
      <c r="BE4551" t="s">
        <v>8232</v>
      </c>
      <c r="BF4551">
        <v>25</v>
      </c>
    </row>
    <row r="4552" spans="56:58" x14ac:dyDescent="0.3">
      <c r="BD4552" t="s">
        <v>12008</v>
      </c>
      <c r="BE4552" t="s">
        <v>8237</v>
      </c>
      <c r="BF4552">
        <v>20</v>
      </c>
    </row>
    <row r="4553" spans="56:58" x14ac:dyDescent="0.3">
      <c r="BD4553" t="s">
        <v>12064</v>
      </c>
      <c r="BE4553" t="s">
        <v>8232</v>
      </c>
      <c r="BF4553">
        <v>25</v>
      </c>
    </row>
    <row r="4554" spans="56:58" x14ac:dyDescent="0.3">
      <c r="BD4554" t="s">
        <v>12195</v>
      </c>
      <c r="BE4554" t="s">
        <v>8232</v>
      </c>
      <c r="BF4554">
        <v>25</v>
      </c>
    </row>
    <row r="4555" spans="56:58" x14ac:dyDescent="0.3">
      <c r="BD4555" t="s">
        <v>12308</v>
      </c>
      <c r="BE4555" t="s">
        <v>8232</v>
      </c>
      <c r="BF4555">
        <v>25</v>
      </c>
    </row>
    <row r="4556" spans="56:58" x14ac:dyDescent="0.3">
      <c r="BD4556" t="s">
        <v>12314</v>
      </c>
      <c r="BE4556" t="s">
        <v>8232</v>
      </c>
      <c r="BF4556">
        <v>25</v>
      </c>
    </row>
    <row r="4557" spans="56:58" x14ac:dyDescent="0.3">
      <c r="BD4557" t="s">
        <v>12336</v>
      </c>
      <c r="BE4557" t="s">
        <v>8232</v>
      </c>
      <c r="BF4557">
        <v>25</v>
      </c>
    </row>
    <row r="4558" spans="56:58" x14ac:dyDescent="0.3">
      <c r="BD4558" t="s">
        <v>12517</v>
      </c>
      <c r="BE4558" t="s">
        <v>8232</v>
      </c>
      <c r="BF4558">
        <v>25</v>
      </c>
    </row>
    <row r="4559" spans="56:58" x14ac:dyDescent="0.3">
      <c r="BD4559" t="s">
        <v>12518</v>
      </c>
      <c r="BE4559" t="s">
        <v>8237</v>
      </c>
      <c r="BF4559">
        <v>20</v>
      </c>
    </row>
    <row r="4560" spans="56:58" x14ac:dyDescent="0.3">
      <c r="BD4560" t="s">
        <v>12549</v>
      </c>
      <c r="BE4560" t="s">
        <v>8232</v>
      </c>
      <c r="BF4560">
        <v>25</v>
      </c>
    </row>
    <row r="4561" spans="56:58" x14ac:dyDescent="0.3">
      <c r="BD4561" t="s">
        <v>12591</v>
      </c>
      <c r="BE4561" t="s">
        <v>8232</v>
      </c>
      <c r="BF4561">
        <v>25</v>
      </c>
    </row>
    <row r="4562" spans="56:58" x14ac:dyDescent="0.3">
      <c r="BD4562" t="s">
        <v>12602</v>
      </c>
      <c r="BE4562" t="s">
        <v>8232</v>
      </c>
      <c r="BF4562">
        <v>25</v>
      </c>
    </row>
    <row r="4563" spans="56:58" x14ac:dyDescent="0.3">
      <c r="BD4563" t="s">
        <v>12606</v>
      </c>
      <c r="BE4563" t="s">
        <v>8232</v>
      </c>
      <c r="BF4563">
        <v>25</v>
      </c>
    </row>
    <row r="4564" spans="56:58" x14ac:dyDescent="0.3">
      <c r="BD4564" t="s">
        <v>12634</v>
      </c>
      <c r="BE4564" t="s">
        <v>8232</v>
      </c>
      <c r="BF4564">
        <v>25</v>
      </c>
    </row>
    <row r="4565" spans="56:58" x14ac:dyDescent="0.3">
      <c r="BD4565" t="s">
        <v>12651</v>
      </c>
      <c r="BE4565" t="s">
        <v>8232</v>
      </c>
      <c r="BF4565">
        <v>25</v>
      </c>
    </row>
    <row r="4566" spans="56:58" x14ac:dyDescent="0.3">
      <c r="BD4566" t="s">
        <v>12873</v>
      </c>
      <c r="BE4566" t="s">
        <v>8232</v>
      </c>
      <c r="BF4566">
        <v>25</v>
      </c>
    </row>
    <row r="4567" spans="56:58" x14ac:dyDescent="0.3">
      <c r="BD4567" t="s">
        <v>12875</v>
      </c>
      <c r="BE4567" t="s">
        <v>8232</v>
      </c>
      <c r="BF4567">
        <v>25</v>
      </c>
    </row>
    <row r="4568" spans="56:58" x14ac:dyDescent="0.3">
      <c r="BD4568" t="s">
        <v>12899</v>
      </c>
      <c r="BE4568" t="s">
        <v>8232</v>
      </c>
      <c r="BF4568">
        <v>25</v>
      </c>
    </row>
    <row r="4569" spans="56:58" x14ac:dyDescent="0.3">
      <c r="BD4569" t="s">
        <v>12923</v>
      </c>
      <c r="BE4569" t="s">
        <v>8232</v>
      </c>
      <c r="BF4569">
        <v>25</v>
      </c>
    </row>
    <row r="4570" spans="56:58" x14ac:dyDescent="0.3">
      <c r="BD4570" t="s">
        <v>13140</v>
      </c>
      <c r="BE4570" t="s">
        <v>8232</v>
      </c>
      <c r="BF4570">
        <v>25</v>
      </c>
    </row>
    <row r="4571" spans="56:58" x14ac:dyDescent="0.3">
      <c r="BD4571" t="s">
        <v>13144</v>
      </c>
      <c r="BE4571" t="s">
        <v>8232</v>
      </c>
      <c r="BF4571">
        <v>25</v>
      </c>
    </row>
    <row r="4572" spans="56:58" x14ac:dyDescent="0.3">
      <c r="BD4572" t="s">
        <v>13237</v>
      </c>
      <c r="BE4572" t="s">
        <v>8237</v>
      </c>
      <c r="BF4572">
        <v>20</v>
      </c>
    </row>
    <row r="4573" spans="56:58" x14ac:dyDescent="0.3">
      <c r="BD4573" t="s">
        <v>13245</v>
      </c>
      <c r="BE4573" t="s">
        <v>8232</v>
      </c>
      <c r="BF4573">
        <v>25</v>
      </c>
    </row>
    <row r="4574" spans="56:58" x14ac:dyDescent="0.3">
      <c r="BD4574" t="s">
        <v>13247</v>
      </c>
      <c r="BE4574" t="s">
        <v>8232</v>
      </c>
      <c r="BF4574">
        <v>25</v>
      </c>
    </row>
    <row r="4575" spans="56:58" x14ac:dyDescent="0.3">
      <c r="BD4575" t="s">
        <v>13285</v>
      </c>
      <c r="BE4575" t="s">
        <v>8232</v>
      </c>
      <c r="BF4575">
        <v>25</v>
      </c>
    </row>
    <row r="4576" spans="56:58" x14ac:dyDescent="0.3">
      <c r="BD4576" t="s">
        <v>13463</v>
      </c>
      <c r="BE4576" t="s">
        <v>8232</v>
      </c>
      <c r="BF4576">
        <v>25</v>
      </c>
    </row>
    <row r="4577" spans="56:58" x14ac:dyDescent="0.3">
      <c r="BD4577" t="s">
        <v>13891</v>
      </c>
      <c r="BE4577" t="s">
        <v>8237</v>
      </c>
      <c r="BF4577">
        <v>20</v>
      </c>
    </row>
    <row r="4578" spans="56:58" x14ac:dyDescent="0.3">
      <c r="BD4578" t="s">
        <v>13909</v>
      </c>
      <c r="BE4578" t="s">
        <v>8232</v>
      </c>
      <c r="BF4578">
        <v>25</v>
      </c>
    </row>
    <row r="4579" spans="56:58" x14ac:dyDescent="0.3">
      <c r="BD4579" t="s">
        <v>14003</v>
      </c>
      <c r="BE4579" t="s">
        <v>8232</v>
      </c>
      <c r="BF4579">
        <v>25</v>
      </c>
    </row>
    <row r="4580" spans="56:58" x14ac:dyDescent="0.3">
      <c r="BD4580" t="s">
        <v>14087</v>
      </c>
      <c r="BE4580" t="s">
        <v>8232</v>
      </c>
      <c r="BF4580">
        <v>25</v>
      </c>
    </row>
    <row r="4581" spans="56:58" x14ac:dyDescent="0.3">
      <c r="BD4581" t="s">
        <v>14387</v>
      </c>
      <c r="BE4581" t="s">
        <v>8232</v>
      </c>
      <c r="BF4581">
        <v>25</v>
      </c>
    </row>
    <row r="4582" spans="56:58" x14ac:dyDescent="0.3">
      <c r="BD4582" t="s">
        <v>14413</v>
      </c>
      <c r="BE4582" t="s">
        <v>8232</v>
      </c>
      <c r="BF4582">
        <v>25</v>
      </c>
    </row>
    <row r="4583" spans="56:58" x14ac:dyDescent="0.3">
      <c r="BD4583" t="s">
        <v>14512</v>
      </c>
      <c r="BE4583" t="s">
        <v>8232</v>
      </c>
      <c r="BF4583">
        <v>25</v>
      </c>
    </row>
    <row r="4584" spans="56:58" x14ac:dyDescent="0.3">
      <c r="BD4584" t="s">
        <v>14813</v>
      </c>
      <c r="BE4584" t="s">
        <v>8232</v>
      </c>
      <c r="BF4584">
        <v>25</v>
      </c>
    </row>
    <row r="4585" spans="56:58" x14ac:dyDescent="0.3">
      <c r="BD4585" t="s">
        <v>14847</v>
      </c>
      <c r="BE4585" t="s">
        <v>8237</v>
      </c>
      <c r="BF4585">
        <v>20</v>
      </c>
    </row>
    <row r="4586" spans="56:58" x14ac:dyDescent="0.3">
      <c r="BD4586" t="s">
        <v>15298</v>
      </c>
      <c r="BE4586" t="s">
        <v>8237</v>
      </c>
      <c r="BF4586">
        <v>20</v>
      </c>
    </row>
    <row r="4587" spans="56:58" x14ac:dyDescent="0.3">
      <c r="BD4587" t="s">
        <v>15308</v>
      </c>
      <c r="BE4587" t="s">
        <v>8232</v>
      </c>
      <c r="BF4587">
        <v>25</v>
      </c>
    </row>
    <row r="4588" spans="56:58" x14ac:dyDescent="0.3">
      <c r="BD4588" t="s">
        <v>15311</v>
      </c>
      <c r="BE4588" t="s">
        <v>8232</v>
      </c>
      <c r="BF4588">
        <v>25</v>
      </c>
    </row>
    <row r="4589" spans="56:58" x14ac:dyDescent="0.3">
      <c r="BD4589" t="s">
        <v>8268</v>
      </c>
      <c r="BE4589" t="s">
        <v>8232</v>
      </c>
      <c r="BF4589">
        <v>25</v>
      </c>
    </row>
    <row r="4590" spans="56:58" x14ac:dyDescent="0.3">
      <c r="BD4590" t="s">
        <v>8333</v>
      </c>
      <c r="BE4590" t="s">
        <v>8232</v>
      </c>
      <c r="BF4590">
        <v>25</v>
      </c>
    </row>
    <row r="4591" spans="56:58" x14ac:dyDescent="0.3">
      <c r="BD4591" t="s">
        <v>8346</v>
      </c>
      <c r="BE4591" t="s">
        <v>8232</v>
      </c>
      <c r="BF4591">
        <v>25</v>
      </c>
    </row>
    <row r="4592" spans="56:58" x14ac:dyDescent="0.3">
      <c r="BD4592" t="s">
        <v>8351</v>
      </c>
      <c r="BE4592" t="s">
        <v>8237</v>
      </c>
      <c r="BF4592">
        <v>20</v>
      </c>
    </row>
    <row r="4593" spans="56:58" x14ac:dyDescent="0.3">
      <c r="BD4593" t="s">
        <v>8425</v>
      </c>
      <c r="BE4593" t="s">
        <v>8367</v>
      </c>
      <c r="BF4593">
        <v>0</v>
      </c>
    </row>
    <row r="4594" spans="56:58" x14ac:dyDescent="0.3">
      <c r="BD4594" t="s">
        <v>8455</v>
      </c>
      <c r="BE4594" t="s">
        <v>8367</v>
      </c>
      <c r="BF4594">
        <v>0</v>
      </c>
    </row>
    <row r="4595" spans="56:58" x14ac:dyDescent="0.3">
      <c r="BD4595" t="s">
        <v>8476</v>
      </c>
      <c r="BE4595" t="s">
        <v>8367</v>
      </c>
      <c r="BF4595">
        <v>0</v>
      </c>
    </row>
    <row r="4596" spans="56:58" x14ac:dyDescent="0.3">
      <c r="BD4596" t="s">
        <v>8489</v>
      </c>
      <c r="BE4596" t="s">
        <v>8232</v>
      </c>
      <c r="BF4596">
        <v>25</v>
      </c>
    </row>
    <row r="4597" spans="56:58" x14ac:dyDescent="0.3">
      <c r="BD4597" t="s">
        <v>8574</v>
      </c>
      <c r="BE4597" t="s">
        <v>8282</v>
      </c>
      <c r="BF4597">
        <v>15</v>
      </c>
    </row>
    <row r="4598" spans="56:58" x14ac:dyDescent="0.3">
      <c r="BD4598" t="s">
        <v>8684</v>
      </c>
      <c r="BE4598" t="s">
        <v>8237</v>
      </c>
      <c r="BF4598">
        <v>20</v>
      </c>
    </row>
    <row r="4599" spans="56:58" x14ac:dyDescent="0.3">
      <c r="BD4599" t="s">
        <v>8706</v>
      </c>
      <c r="BE4599" t="s">
        <v>8232</v>
      </c>
      <c r="BF4599">
        <v>25</v>
      </c>
    </row>
    <row r="4600" spans="56:58" x14ac:dyDescent="0.3">
      <c r="BD4600" t="s">
        <v>8726</v>
      </c>
      <c r="BE4600" t="s">
        <v>8232</v>
      </c>
      <c r="BF4600">
        <v>25</v>
      </c>
    </row>
    <row r="4601" spans="56:58" x14ac:dyDescent="0.3">
      <c r="BD4601" t="s">
        <v>8781</v>
      </c>
      <c r="BE4601" t="s">
        <v>8423</v>
      </c>
      <c r="BF4601">
        <v>10</v>
      </c>
    </row>
    <row r="4602" spans="56:58" x14ac:dyDescent="0.3">
      <c r="BD4602" t="s">
        <v>8844</v>
      </c>
      <c r="BE4602" t="s">
        <v>8423</v>
      </c>
      <c r="BF4602">
        <v>10</v>
      </c>
    </row>
    <row r="4603" spans="56:58" x14ac:dyDescent="0.3">
      <c r="BD4603" t="s">
        <v>8903</v>
      </c>
      <c r="BE4603" t="s">
        <v>8282</v>
      </c>
      <c r="BF4603">
        <v>15</v>
      </c>
    </row>
    <row r="4604" spans="56:58" x14ac:dyDescent="0.3">
      <c r="BD4604" t="s">
        <v>8935</v>
      </c>
      <c r="BE4604" t="s">
        <v>8232</v>
      </c>
      <c r="BF4604">
        <v>25</v>
      </c>
    </row>
    <row r="4605" spans="56:58" x14ac:dyDescent="0.3">
      <c r="BD4605" t="s">
        <v>9110</v>
      </c>
      <c r="BE4605" t="s">
        <v>8232</v>
      </c>
      <c r="BF4605">
        <v>25</v>
      </c>
    </row>
    <row r="4606" spans="56:58" x14ac:dyDescent="0.3">
      <c r="BD4606" t="s">
        <v>9132</v>
      </c>
      <c r="BE4606" t="s">
        <v>8237</v>
      </c>
      <c r="BF4606">
        <v>20</v>
      </c>
    </row>
    <row r="4607" spans="56:58" x14ac:dyDescent="0.3">
      <c r="BD4607" t="s">
        <v>9173</v>
      </c>
      <c r="BE4607" t="s">
        <v>8232</v>
      </c>
      <c r="BF4607">
        <v>25</v>
      </c>
    </row>
    <row r="4608" spans="56:58" x14ac:dyDescent="0.3">
      <c r="BD4608" t="s">
        <v>9260</v>
      </c>
      <c r="BE4608" t="s">
        <v>8232</v>
      </c>
      <c r="BF4608">
        <v>25</v>
      </c>
    </row>
    <row r="4609" spans="56:58" x14ac:dyDescent="0.3">
      <c r="BD4609" t="s">
        <v>9264</v>
      </c>
      <c r="BE4609" t="s">
        <v>8232</v>
      </c>
      <c r="BF4609">
        <v>25</v>
      </c>
    </row>
    <row r="4610" spans="56:58" x14ac:dyDescent="0.3">
      <c r="BD4610" t="s">
        <v>9314</v>
      </c>
      <c r="BE4610" t="s">
        <v>8423</v>
      </c>
      <c r="BF4610">
        <v>10</v>
      </c>
    </row>
    <row r="4611" spans="56:58" x14ac:dyDescent="0.3">
      <c r="BD4611" t="s">
        <v>9316</v>
      </c>
      <c r="BE4611" t="s">
        <v>8237</v>
      </c>
      <c r="BF4611">
        <v>20</v>
      </c>
    </row>
    <row r="4612" spans="56:58" x14ac:dyDescent="0.3">
      <c r="BD4612" t="s">
        <v>9382</v>
      </c>
      <c r="BE4612" t="s">
        <v>8232</v>
      </c>
      <c r="BF4612">
        <v>25</v>
      </c>
    </row>
    <row r="4613" spans="56:58" x14ac:dyDescent="0.3">
      <c r="BD4613" t="s">
        <v>9387</v>
      </c>
      <c r="BE4613" t="s">
        <v>8232</v>
      </c>
      <c r="BF4613">
        <v>25</v>
      </c>
    </row>
    <row r="4614" spans="56:58" x14ac:dyDescent="0.3">
      <c r="BD4614" t="s">
        <v>9405</v>
      </c>
      <c r="BE4614" t="s">
        <v>8237</v>
      </c>
      <c r="BF4614">
        <v>20</v>
      </c>
    </row>
    <row r="4615" spans="56:58" x14ac:dyDescent="0.3">
      <c r="BD4615" t="s">
        <v>9424</v>
      </c>
      <c r="BE4615" t="s">
        <v>8232</v>
      </c>
      <c r="BF4615">
        <v>25</v>
      </c>
    </row>
    <row r="4616" spans="56:58" x14ac:dyDescent="0.3">
      <c r="BD4616" t="s">
        <v>9452</v>
      </c>
      <c r="BE4616" t="s">
        <v>8232</v>
      </c>
      <c r="BF4616">
        <v>25</v>
      </c>
    </row>
    <row r="4617" spans="56:58" x14ac:dyDescent="0.3">
      <c r="BD4617" t="s">
        <v>9469</v>
      </c>
      <c r="BE4617" t="s">
        <v>8232</v>
      </c>
      <c r="BF4617">
        <v>25</v>
      </c>
    </row>
    <row r="4618" spans="56:58" x14ac:dyDescent="0.3">
      <c r="BD4618" t="s">
        <v>9515</v>
      </c>
      <c r="BE4618" t="s">
        <v>8232</v>
      </c>
      <c r="BF4618">
        <v>25</v>
      </c>
    </row>
    <row r="4619" spans="56:58" x14ac:dyDescent="0.3">
      <c r="BD4619" t="s">
        <v>9529</v>
      </c>
      <c r="BE4619" t="s">
        <v>8232</v>
      </c>
      <c r="BF4619">
        <v>25</v>
      </c>
    </row>
    <row r="4620" spans="56:58" x14ac:dyDescent="0.3">
      <c r="BD4620" t="s">
        <v>9593</v>
      </c>
      <c r="BE4620" t="s">
        <v>8237</v>
      </c>
      <c r="BF4620">
        <v>20</v>
      </c>
    </row>
    <row r="4621" spans="56:58" x14ac:dyDescent="0.3">
      <c r="BD4621" t="s">
        <v>9633</v>
      </c>
      <c r="BE4621" t="s">
        <v>8237</v>
      </c>
      <c r="BF4621">
        <v>20</v>
      </c>
    </row>
    <row r="4622" spans="56:58" x14ac:dyDescent="0.3">
      <c r="BD4622" t="s">
        <v>9659</v>
      </c>
      <c r="BE4622" t="s">
        <v>8232</v>
      </c>
      <c r="BF4622">
        <v>25</v>
      </c>
    </row>
    <row r="4623" spans="56:58" x14ac:dyDescent="0.3">
      <c r="BD4623" t="s">
        <v>9728</v>
      </c>
      <c r="BE4623" t="s">
        <v>8232</v>
      </c>
      <c r="BF4623">
        <v>25</v>
      </c>
    </row>
    <row r="4624" spans="56:58" x14ac:dyDescent="0.3">
      <c r="BD4624" t="s">
        <v>9822</v>
      </c>
      <c r="BE4624" t="s">
        <v>8232</v>
      </c>
      <c r="BF4624">
        <v>25</v>
      </c>
    </row>
    <row r="4625" spans="56:58" x14ac:dyDescent="0.3">
      <c r="BD4625" t="s">
        <v>10036</v>
      </c>
      <c r="BE4625" t="s">
        <v>8232</v>
      </c>
      <c r="BF4625">
        <v>25</v>
      </c>
    </row>
    <row r="4626" spans="56:58" x14ac:dyDescent="0.3">
      <c r="BD4626" t="s">
        <v>10045</v>
      </c>
      <c r="BE4626" t="s">
        <v>8237</v>
      </c>
      <c r="BF4626">
        <v>20</v>
      </c>
    </row>
    <row r="4627" spans="56:58" x14ac:dyDescent="0.3">
      <c r="BD4627" t="s">
        <v>10069</v>
      </c>
      <c r="BE4627" t="s">
        <v>8232</v>
      </c>
      <c r="BF4627">
        <v>25</v>
      </c>
    </row>
    <row r="4628" spans="56:58" x14ac:dyDescent="0.3">
      <c r="BD4628" t="s">
        <v>10091</v>
      </c>
      <c r="BE4628" t="s">
        <v>8232</v>
      </c>
      <c r="BF4628">
        <v>25</v>
      </c>
    </row>
    <row r="4629" spans="56:58" x14ac:dyDescent="0.3">
      <c r="BD4629" t="s">
        <v>10108</v>
      </c>
      <c r="BE4629" t="s">
        <v>8237</v>
      </c>
      <c r="BF4629">
        <v>20</v>
      </c>
    </row>
    <row r="4630" spans="56:58" x14ac:dyDescent="0.3">
      <c r="BD4630" t="s">
        <v>10121</v>
      </c>
      <c r="BE4630" t="s">
        <v>8282</v>
      </c>
      <c r="BF4630">
        <v>15</v>
      </c>
    </row>
    <row r="4631" spans="56:58" x14ac:dyDescent="0.3">
      <c r="BD4631" t="s">
        <v>10168</v>
      </c>
      <c r="BE4631" t="s">
        <v>8237</v>
      </c>
      <c r="BF4631">
        <v>20</v>
      </c>
    </row>
    <row r="4632" spans="56:58" x14ac:dyDescent="0.3">
      <c r="BD4632" t="s">
        <v>10199</v>
      </c>
      <c r="BE4632" t="s">
        <v>8237</v>
      </c>
      <c r="BF4632">
        <v>20</v>
      </c>
    </row>
    <row r="4633" spans="56:58" x14ac:dyDescent="0.3">
      <c r="BD4633" t="s">
        <v>10200</v>
      </c>
      <c r="BE4633" t="s">
        <v>8423</v>
      </c>
      <c r="BF4633">
        <v>10</v>
      </c>
    </row>
    <row r="4634" spans="56:58" x14ac:dyDescent="0.3">
      <c r="BD4634" t="s">
        <v>10207</v>
      </c>
      <c r="BE4634" t="s">
        <v>8237</v>
      </c>
      <c r="BF4634">
        <v>20</v>
      </c>
    </row>
    <row r="4635" spans="56:58" x14ac:dyDescent="0.3">
      <c r="BD4635" t="s">
        <v>10208</v>
      </c>
      <c r="BE4635" t="s">
        <v>8232</v>
      </c>
      <c r="BF4635">
        <v>25</v>
      </c>
    </row>
    <row r="4636" spans="56:58" x14ac:dyDescent="0.3">
      <c r="BD4636" t="s">
        <v>10209</v>
      </c>
      <c r="BE4636" t="s">
        <v>8423</v>
      </c>
      <c r="BF4636">
        <v>10</v>
      </c>
    </row>
    <row r="4637" spans="56:58" x14ac:dyDescent="0.3">
      <c r="BD4637" t="s">
        <v>10210</v>
      </c>
      <c r="BE4637" t="s">
        <v>8237</v>
      </c>
      <c r="BF4637">
        <v>20</v>
      </c>
    </row>
    <row r="4638" spans="56:58" x14ac:dyDescent="0.3">
      <c r="BD4638" t="s">
        <v>10263</v>
      </c>
      <c r="BE4638" t="s">
        <v>8232</v>
      </c>
      <c r="BF4638">
        <v>25</v>
      </c>
    </row>
    <row r="4639" spans="56:58" x14ac:dyDescent="0.3">
      <c r="BD4639" t="s">
        <v>10289</v>
      </c>
      <c r="BE4639" t="s">
        <v>8423</v>
      </c>
      <c r="BF4639">
        <v>10</v>
      </c>
    </row>
    <row r="4640" spans="56:58" x14ac:dyDescent="0.3">
      <c r="BD4640" t="s">
        <v>10315</v>
      </c>
      <c r="BE4640" t="s">
        <v>8237</v>
      </c>
      <c r="BF4640">
        <v>20</v>
      </c>
    </row>
    <row r="4641" spans="56:58" x14ac:dyDescent="0.3">
      <c r="BD4641" t="s">
        <v>10368</v>
      </c>
      <c r="BE4641" t="s">
        <v>8237</v>
      </c>
      <c r="BF4641">
        <v>20</v>
      </c>
    </row>
    <row r="4642" spans="56:58" x14ac:dyDescent="0.3">
      <c r="BD4642" t="s">
        <v>10492</v>
      </c>
      <c r="BE4642" t="s">
        <v>8237</v>
      </c>
      <c r="BF4642">
        <v>20</v>
      </c>
    </row>
    <row r="4643" spans="56:58" x14ac:dyDescent="0.3">
      <c r="BD4643" t="s">
        <v>10559</v>
      </c>
      <c r="BE4643" t="s">
        <v>8232</v>
      </c>
      <c r="BF4643">
        <v>25</v>
      </c>
    </row>
    <row r="4644" spans="56:58" x14ac:dyDescent="0.3">
      <c r="BD4644" t="s">
        <v>10683</v>
      </c>
      <c r="BE4644" t="s">
        <v>8232</v>
      </c>
      <c r="BF4644">
        <v>25</v>
      </c>
    </row>
    <row r="4645" spans="56:58" x14ac:dyDescent="0.3">
      <c r="BD4645" t="s">
        <v>10698</v>
      </c>
      <c r="BE4645" t="s">
        <v>8232</v>
      </c>
      <c r="BF4645">
        <v>25</v>
      </c>
    </row>
    <row r="4646" spans="56:58" x14ac:dyDescent="0.3">
      <c r="BD4646" t="s">
        <v>10720</v>
      </c>
      <c r="BE4646" t="s">
        <v>8367</v>
      </c>
      <c r="BF4646">
        <v>0</v>
      </c>
    </row>
    <row r="4647" spans="56:58" x14ac:dyDescent="0.3">
      <c r="BD4647" t="s">
        <v>10740</v>
      </c>
      <c r="BE4647" t="s">
        <v>8237</v>
      </c>
      <c r="BF4647">
        <v>20</v>
      </c>
    </row>
    <row r="4648" spans="56:58" x14ac:dyDescent="0.3">
      <c r="BD4648" t="s">
        <v>10804</v>
      </c>
      <c r="BE4648" t="s">
        <v>8232</v>
      </c>
      <c r="BF4648">
        <v>25</v>
      </c>
    </row>
    <row r="4649" spans="56:58" x14ac:dyDescent="0.3">
      <c r="BD4649" t="s">
        <v>10820</v>
      </c>
      <c r="BE4649" t="s">
        <v>8282</v>
      </c>
      <c r="BF4649">
        <v>15</v>
      </c>
    </row>
    <row r="4650" spans="56:58" x14ac:dyDescent="0.3">
      <c r="BD4650" t="s">
        <v>10870</v>
      </c>
      <c r="BE4650" t="s">
        <v>8232</v>
      </c>
      <c r="BF4650">
        <v>25</v>
      </c>
    </row>
    <row r="4651" spans="56:58" x14ac:dyDescent="0.3">
      <c r="BD4651" t="s">
        <v>10875</v>
      </c>
      <c r="BE4651" t="s">
        <v>8232</v>
      </c>
      <c r="BF4651">
        <v>25</v>
      </c>
    </row>
    <row r="4652" spans="56:58" x14ac:dyDescent="0.3">
      <c r="BD4652" t="s">
        <v>10892</v>
      </c>
      <c r="BE4652" t="s">
        <v>8232</v>
      </c>
      <c r="BF4652">
        <v>25</v>
      </c>
    </row>
    <row r="4653" spans="56:58" x14ac:dyDescent="0.3">
      <c r="BD4653" t="s">
        <v>10921</v>
      </c>
      <c r="BE4653" t="s">
        <v>8367</v>
      </c>
      <c r="BF4653">
        <v>0</v>
      </c>
    </row>
    <row r="4654" spans="56:58" x14ac:dyDescent="0.3">
      <c r="BD4654" t="s">
        <v>11002</v>
      </c>
      <c r="BE4654" t="s">
        <v>8237</v>
      </c>
      <c r="BF4654">
        <v>20</v>
      </c>
    </row>
    <row r="4655" spans="56:58" x14ac:dyDescent="0.3">
      <c r="BD4655" t="s">
        <v>11012</v>
      </c>
      <c r="BE4655" t="s">
        <v>8237</v>
      </c>
      <c r="BF4655">
        <v>20</v>
      </c>
    </row>
    <row r="4656" spans="56:58" x14ac:dyDescent="0.3">
      <c r="BD4656" t="s">
        <v>11016</v>
      </c>
      <c r="BE4656" t="s">
        <v>8237</v>
      </c>
      <c r="BF4656">
        <v>20</v>
      </c>
    </row>
    <row r="4657" spans="56:58" x14ac:dyDescent="0.3">
      <c r="BD4657" t="s">
        <v>11138</v>
      </c>
      <c r="BE4657" t="s">
        <v>8232</v>
      </c>
      <c r="BF4657">
        <v>25</v>
      </c>
    </row>
    <row r="4658" spans="56:58" x14ac:dyDescent="0.3">
      <c r="BD4658" t="s">
        <v>11159</v>
      </c>
      <c r="BE4658" t="s">
        <v>8232</v>
      </c>
      <c r="BF4658">
        <v>25</v>
      </c>
    </row>
    <row r="4659" spans="56:58" x14ac:dyDescent="0.3">
      <c r="BD4659" t="s">
        <v>11165</v>
      </c>
      <c r="BE4659" t="s">
        <v>8232</v>
      </c>
      <c r="BF4659">
        <v>25</v>
      </c>
    </row>
    <row r="4660" spans="56:58" x14ac:dyDescent="0.3">
      <c r="BD4660" t="s">
        <v>11187</v>
      </c>
      <c r="BE4660" t="s">
        <v>8237</v>
      </c>
      <c r="BF4660">
        <v>20</v>
      </c>
    </row>
    <row r="4661" spans="56:58" x14ac:dyDescent="0.3">
      <c r="BD4661" t="s">
        <v>11235</v>
      </c>
      <c r="BE4661" t="s">
        <v>8237</v>
      </c>
      <c r="BF4661">
        <v>20</v>
      </c>
    </row>
    <row r="4662" spans="56:58" x14ac:dyDescent="0.3">
      <c r="BD4662" t="s">
        <v>11465</v>
      </c>
      <c r="BE4662" t="s">
        <v>8367</v>
      </c>
      <c r="BF4662">
        <v>0</v>
      </c>
    </row>
    <row r="4663" spans="56:58" x14ac:dyDescent="0.3">
      <c r="BD4663" t="s">
        <v>11560</v>
      </c>
      <c r="BE4663" t="s">
        <v>8237</v>
      </c>
      <c r="BF4663">
        <v>20</v>
      </c>
    </row>
    <row r="4664" spans="56:58" x14ac:dyDescent="0.3">
      <c r="BD4664" t="s">
        <v>11587</v>
      </c>
      <c r="BE4664" t="s">
        <v>8232</v>
      </c>
      <c r="BF4664">
        <v>25</v>
      </c>
    </row>
    <row r="4665" spans="56:58" x14ac:dyDescent="0.3">
      <c r="BD4665" t="s">
        <v>11588</v>
      </c>
      <c r="BE4665" t="s">
        <v>8232</v>
      </c>
      <c r="BF4665">
        <v>25</v>
      </c>
    </row>
    <row r="4666" spans="56:58" x14ac:dyDescent="0.3">
      <c r="BD4666" t="s">
        <v>11628</v>
      </c>
      <c r="BE4666" t="s">
        <v>8232</v>
      </c>
      <c r="BF4666">
        <v>25</v>
      </c>
    </row>
    <row r="4667" spans="56:58" x14ac:dyDescent="0.3">
      <c r="BD4667" t="s">
        <v>11632</v>
      </c>
      <c r="BE4667" t="s">
        <v>8367</v>
      </c>
      <c r="BF4667">
        <v>0</v>
      </c>
    </row>
    <row r="4668" spans="56:58" x14ac:dyDescent="0.3">
      <c r="BD4668" t="s">
        <v>11664</v>
      </c>
      <c r="BE4668" t="s">
        <v>8423</v>
      </c>
      <c r="BF4668">
        <v>10</v>
      </c>
    </row>
    <row r="4669" spans="56:58" x14ac:dyDescent="0.3">
      <c r="BD4669" t="s">
        <v>11717</v>
      </c>
      <c r="BE4669" t="s">
        <v>8237</v>
      </c>
      <c r="BF4669">
        <v>20</v>
      </c>
    </row>
    <row r="4670" spans="56:58" x14ac:dyDescent="0.3">
      <c r="BD4670" t="s">
        <v>11830</v>
      </c>
      <c r="BE4670" t="s">
        <v>8237</v>
      </c>
      <c r="BF4670">
        <v>20</v>
      </c>
    </row>
    <row r="4671" spans="56:58" x14ac:dyDescent="0.3">
      <c r="BD4671" t="s">
        <v>11849</v>
      </c>
      <c r="BE4671" t="s">
        <v>8282</v>
      </c>
      <c r="BF4671">
        <v>15</v>
      </c>
    </row>
    <row r="4672" spans="56:58" x14ac:dyDescent="0.3">
      <c r="BD4672" t="s">
        <v>11934</v>
      </c>
      <c r="BE4672" t="s">
        <v>8237</v>
      </c>
      <c r="BF4672">
        <v>20</v>
      </c>
    </row>
    <row r="4673" spans="56:58" x14ac:dyDescent="0.3">
      <c r="BD4673" t="s">
        <v>11966</v>
      </c>
      <c r="BE4673" t="s">
        <v>8237</v>
      </c>
      <c r="BF4673">
        <v>20</v>
      </c>
    </row>
    <row r="4674" spans="56:58" x14ac:dyDescent="0.3">
      <c r="BD4674" t="s">
        <v>11977</v>
      </c>
      <c r="BE4674" t="s">
        <v>8232</v>
      </c>
      <c r="BF4674">
        <v>25</v>
      </c>
    </row>
    <row r="4675" spans="56:58" x14ac:dyDescent="0.3">
      <c r="BD4675" t="s">
        <v>12051</v>
      </c>
      <c r="BE4675" t="s">
        <v>8232</v>
      </c>
      <c r="BF4675">
        <v>25</v>
      </c>
    </row>
    <row r="4676" spans="56:58" x14ac:dyDescent="0.3">
      <c r="BD4676" t="s">
        <v>12110</v>
      </c>
      <c r="BE4676" t="s">
        <v>8237</v>
      </c>
      <c r="BF4676">
        <v>20</v>
      </c>
    </row>
    <row r="4677" spans="56:58" x14ac:dyDescent="0.3">
      <c r="BD4677" t="s">
        <v>12121</v>
      </c>
      <c r="BE4677" t="s">
        <v>8237</v>
      </c>
      <c r="BF4677">
        <v>20</v>
      </c>
    </row>
    <row r="4678" spans="56:58" x14ac:dyDescent="0.3">
      <c r="BD4678" t="s">
        <v>12126</v>
      </c>
      <c r="BE4678" t="s">
        <v>8237</v>
      </c>
      <c r="BF4678">
        <v>20</v>
      </c>
    </row>
    <row r="4679" spans="56:58" x14ac:dyDescent="0.3">
      <c r="BD4679" t="s">
        <v>12153</v>
      </c>
      <c r="BE4679" t="s">
        <v>8367</v>
      </c>
      <c r="BF4679">
        <v>0</v>
      </c>
    </row>
    <row r="4680" spans="56:58" x14ac:dyDescent="0.3">
      <c r="BD4680" t="s">
        <v>12243</v>
      </c>
      <c r="BE4680" t="s">
        <v>8232</v>
      </c>
      <c r="BF4680">
        <v>25</v>
      </c>
    </row>
    <row r="4681" spans="56:58" x14ac:dyDescent="0.3">
      <c r="BD4681" t="s">
        <v>12252</v>
      </c>
      <c r="BE4681" t="s">
        <v>8232</v>
      </c>
      <c r="BF4681">
        <v>25</v>
      </c>
    </row>
    <row r="4682" spans="56:58" x14ac:dyDescent="0.3">
      <c r="BD4682" t="s">
        <v>12253</v>
      </c>
      <c r="BE4682" t="s">
        <v>8232</v>
      </c>
      <c r="BF4682">
        <v>25</v>
      </c>
    </row>
    <row r="4683" spans="56:58" x14ac:dyDescent="0.3">
      <c r="BD4683" t="s">
        <v>12255</v>
      </c>
      <c r="BE4683" t="s">
        <v>8282</v>
      </c>
      <c r="BF4683">
        <v>15</v>
      </c>
    </row>
    <row r="4684" spans="56:58" x14ac:dyDescent="0.3">
      <c r="BD4684" t="s">
        <v>12284</v>
      </c>
      <c r="BE4684" t="s">
        <v>8232</v>
      </c>
      <c r="BF4684">
        <v>25</v>
      </c>
    </row>
    <row r="4685" spans="56:58" x14ac:dyDescent="0.3">
      <c r="BD4685" t="s">
        <v>12299</v>
      </c>
      <c r="BE4685" t="s">
        <v>8232</v>
      </c>
      <c r="BF4685">
        <v>25</v>
      </c>
    </row>
    <row r="4686" spans="56:58" x14ac:dyDescent="0.3">
      <c r="BD4686" t="s">
        <v>12360</v>
      </c>
      <c r="BE4686" t="s">
        <v>8237</v>
      </c>
      <c r="BF4686">
        <v>20</v>
      </c>
    </row>
    <row r="4687" spans="56:58" x14ac:dyDescent="0.3">
      <c r="BD4687" t="s">
        <v>12416</v>
      </c>
      <c r="BE4687" t="s">
        <v>8232</v>
      </c>
      <c r="BF4687">
        <v>25</v>
      </c>
    </row>
    <row r="4688" spans="56:58" x14ac:dyDescent="0.3">
      <c r="BD4688" t="s">
        <v>12496</v>
      </c>
      <c r="BE4688" t="s">
        <v>8232</v>
      </c>
      <c r="BF4688">
        <v>25</v>
      </c>
    </row>
    <row r="4689" spans="56:58" x14ac:dyDescent="0.3">
      <c r="BD4689" t="s">
        <v>12595</v>
      </c>
      <c r="BE4689" t="s">
        <v>8282</v>
      </c>
      <c r="BF4689">
        <v>15</v>
      </c>
    </row>
    <row r="4690" spans="56:58" x14ac:dyDescent="0.3">
      <c r="BD4690" t="s">
        <v>12617</v>
      </c>
      <c r="BE4690" t="s">
        <v>8367</v>
      </c>
      <c r="BF4690">
        <v>0</v>
      </c>
    </row>
    <row r="4691" spans="56:58" x14ac:dyDescent="0.3">
      <c r="BD4691" t="s">
        <v>12641</v>
      </c>
      <c r="BE4691" t="s">
        <v>8232</v>
      </c>
      <c r="BF4691">
        <v>25</v>
      </c>
    </row>
    <row r="4692" spans="56:58" x14ac:dyDescent="0.3">
      <c r="BD4692" t="s">
        <v>12661</v>
      </c>
      <c r="BE4692" t="s">
        <v>8237</v>
      </c>
      <c r="BF4692">
        <v>20</v>
      </c>
    </row>
    <row r="4693" spans="56:58" x14ac:dyDescent="0.3">
      <c r="BD4693" t="s">
        <v>12690</v>
      </c>
      <c r="BE4693" t="s">
        <v>8232</v>
      </c>
      <c r="BF4693">
        <v>25</v>
      </c>
    </row>
    <row r="4694" spans="56:58" x14ac:dyDescent="0.3">
      <c r="BD4694" t="s">
        <v>12738</v>
      </c>
      <c r="BE4694" t="s">
        <v>8232</v>
      </c>
      <c r="BF4694">
        <v>25</v>
      </c>
    </row>
    <row r="4695" spans="56:58" x14ac:dyDescent="0.3">
      <c r="BD4695" t="s">
        <v>12773</v>
      </c>
      <c r="BE4695" t="s">
        <v>8232</v>
      </c>
      <c r="BF4695">
        <v>25</v>
      </c>
    </row>
    <row r="4696" spans="56:58" x14ac:dyDescent="0.3">
      <c r="BD4696" t="s">
        <v>12809</v>
      </c>
      <c r="BE4696" t="s">
        <v>8232</v>
      </c>
      <c r="BF4696">
        <v>25</v>
      </c>
    </row>
    <row r="4697" spans="56:58" x14ac:dyDescent="0.3">
      <c r="BD4697" t="s">
        <v>12820</v>
      </c>
      <c r="BE4697" t="s">
        <v>8423</v>
      </c>
      <c r="BF4697">
        <v>10</v>
      </c>
    </row>
    <row r="4698" spans="56:58" x14ac:dyDescent="0.3">
      <c r="BD4698" t="s">
        <v>12828</v>
      </c>
      <c r="BE4698" t="s">
        <v>8232</v>
      </c>
      <c r="BF4698">
        <v>25</v>
      </c>
    </row>
    <row r="4699" spans="56:58" x14ac:dyDescent="0.3">
      <c r="BD4699" t="s">
        <v>12961</v>
      </c>
      <c r="BE4699" t="s">
        <v>8423</v>
      </c>
      <c r="BF4699">
        <v>10</v>
      </c>
    </row>
    <row r="4700" spans="56:58" x14ac:dyDescent="0.3">
      <c r="BD4700" t="s">
        <v>12968</v>
      </c>
      <c r="BE4700" t="s">
        <v>8232</v>
      </c>
      <c r="BF4700">
        <v>25</v>
      </c>
    </row>
    <row r="4701" spans="56:58" x14ac:dyDescent="0.3">
      <c r="BD4701" t="s">
        <v>12976</v>
      </c>
      <c r="BE4701" t="s">
        <v>8232</v>
      </c>
      <c r="BF4701">
        <v>25</v>
      </c>
    </row>
    <row r="4702" spans="56:58" x14ac:dyDescent="0.3">
      <c r="BD4702" t="s">
        <v>13022</v>
      </c>
      <c r="BE4702" t="s">
        <v>8232</v>
      </c>
      <c r="BF4702">
        <v>25</v>
      </c>
    </row>
    <row r="4703" spans="56:58" x14ac:dyDescent="0.3">
      <c r="BD4703" t="s">
        <v>13055</v>
      </c>
      <c r="BE4703" t="s">
        <v>8232</v>
      </c>
      <c r="BF4703">
        <v>25</v>
      </c>
    </row>
    <row r="4704" spans="56:58" x14ac:dyDescent="0.3">
      <c r="BD4704" t="s">
        <v>13106</v>
      </c>
      <c r="BE4704" t="s">
        <v>8232</v>
      </c>
      <c r="BF4704">
        <v>25</v>
      </c>
    </row>
    <row r="4705" spans="56:58" x14ac:dyDescent="0.3">
      <c r="BD4705" t="s">
        <v>13164</v>
      </c>
      <c r="BE4705" t="s">
        <v>8232</v>
      </c>
      <c r="BF4705">
        <v>25</v>
      </c>
    </row>
    <row r="4706" spans="56:58" x14ac:dyDescent="0.3">
      <c r="BD4706" t="s">
        <v>13185</v>
      </c>
      <c r="BE4706" t="s">
        <v>8232</v>
      </c>
      <c r="BF4706">
        <v>25</v>
      </c>
    </row>
    <row r="4707" spans="56:58" x14ac:dyDescent="0.3">
      <c r="BD4707" t="s">
        <v>13246</v>
      </c>
      <c r="BE4707" t="s">
        <v>8232</v>
      </c>
      <c r="BF4707">
        <v>25</v>
      </c>
    </row>
    <row r="4708" spans="56:58" x14ac:dyDescent="0.3">
      <c r="BD4708" t="s">
        <v>13298</v>
      </c>
      <c r="BE4708" t="s">
        <v>8423</v>
      </c>
      <c r="BF4708">
        <v>10</v>
      </c>
    </row>
    <row r="4709" spans="56:58" x14ac:dyDescent="0.3">
      <c r="BD4709" t="s">
        <v>13308</v>
      </c>
      <c r="BE4709" t="s">
        <v>8232</v>
      </c>
      <c r="BF4709">
        <v>25</v>
      </c>
    </row>
    <row r="4710" spans="56:58" x14ac:dyDescent="0.3">
      <c r="BD4710" t="s">
        <v>13313</v>
      </c>
      <c r="BE4710" t="s">
        <v>8232</v>
      </c>
      <c r="BF4710">
        <v>25</v>
      </c>
    </row>
    <row r="4711" spans="56:58" x14ac:dyDescent="0.3">
      <c r="BD4711" t="s">
        <v>13319</v>
      </c>
      <c r="BE4711" t="s">
        <v>8232</v>
      </c>
      <c r="BF4711">
        <v>25</v>
      </c>
    </row>
    <row r="4712" spans="56:58" x14ac:dyDescent="0.3">
      <c r="BD4712" t="s">
        <v>13363</v>
      </c>
      <c r="BE4712" t="s">
        <v>8423</v>
      </c>
      <c r="BF4712">
        <v>10</v>
      </c>
    </row>
    <row r="4713" spans="56:58" x14ac:dyDescent="0.3">
      <c r="BD4713" t="s">
        <v>13364</v>
      </c>
      <c r="BE4713" t="s">
        <v>8232</v>
      </c>
      <c r="BF4713">
        <v>25</v>
      </c>
    </row>
    <row r="4714" spans="56:58" x14ac:dyDescent="0.3">
      <c r="BD4714" t="s">
        <v>13470</v>
      </c>
      <c r="BE4714" t="s">
        <v>8237</v>
      </c>
      <c r="BF4714">
        <v>20</v>
      </c>
    </row>
    <row r="4715" spans="56:58" x14ac:dyDescent="0.3">
      <c r="BD4715" t="s">
        <v>13511</v>
      </c>
      <c r="BE4715" t="s">
        <v>8282</v>
      </c>
      <c r="BF4715">
        <v>15</v>
      </c>
    </row>
    <row r="4716" spans="56:58" x14ac:dyDescent="0.3">
      <c r="BD4716" t="s">
        <v>13530</v>
      </c>
      <c r="BE4716" t="s">
        <v>8237</v>
      </c>
      <c r="BF4716">
        <v>20</v>
      </c>
    </row>
    <row r="4717" spans="56:58" x14ac:dyDescent="0.3">
      <c r="BD4717" t="s">
        <v>13536</v>
      </c>
      <c r="BE4717" t="s">
        <v>8237</v>
      </c>
      <c r="BF4717">
        <v>20</v>
      </c>
    </row>
    <row r="4718" spans="56:58" x14ac:dyDescent="0.3">
      <c r="BD4718" t="s">
        <v>13545</v>
      </c>
      <c r="BE4718" t="s">
        <v>8237</v>
      </c>
      <c r="BF4718">
        <v>20</v>
      </c>
    </row>
    <row r="4719" spans="56:58" x14ac:dyDescent="0.3">
      <c r="BD4719" t="s">
        <v>13599</v>
      </c>
      <c r="BE4719" t="s">
        <v>8423</v>
      </c>
      <c r="BF4719">
        <v>10</v>
      </c>
    </row>
    <row r="4720" spans="56:58" x14ac:dyDescent="0.3">
      <c r="BD4720" t="s">
        <v>13782</v>
      </c>
      <c r="BE4720" t="s">
        <v>8232</v>
      </c>
      <c r="BF4720">
        <v>25</v>
      </c>
    </row>
    <row r="4721" spans="56:58" x14ac:dyDescent="0.3">
      <c r="BD4721" t="s">
        <v>13869</v>
      </c>
      <c r="BE4721" t="s">
        <v>8232</v>
      </c>
      <c r="BF4721">
        <v>25</v>
      </c>
    </row>
    <row r="4722" spans="56:58" x14ac:dyDescent="0.3">
      <c r="BD4722" t="s">
        <v>13870</v>
      </c>
      <c r="BE4722" t="s">
        <v>8232</v>
      </c>
      <c r="BF4722">
        <v>25</v>
      </c>
    </row>
    <row r="4723" spans="56:58" x14ac:dyDescent="0.3">
      <c r="BD4723" t="s">
        <v>13947</v>
      </c>
      <c r="BE4723" t="s">
        <v>8232</v>
      </c>
      <c r="BF4723">
        <v>25</v>
      </c>
    </row>
    <row r="4724" spans="56:58" x14ac:dyDescent="0.3">
      <c r="BD4724" t="s">
        <v>13959</v>
      </c>
      <c r="BE4724" t="s">
        <v>8232</v>
      </c>
      <c r="BF4724">
        <v>25</v>
      </c>
    </row>
    <row r="4725" spans="56:58" x14ac:dyDescent="0.3">
      <c r="BD4725" t="s">
        <v>13974</v>
      </c>
      <c r="BE4725" t="s">
        <v>8237</v>
      </c>
      <c r="BF4725">
        <v>20</v>
      </c>
    </row>
    <row r="4726" spans="56:58" x14ac:dyDescent="0.3">
      <c r="BD4726" t="s">
        <v>14028</v>
      </c>
      <c r="BE4726" t="s">
        <v>8232</v>
      </c>
      <c r="BF4726">
        <v>25</v>
      </c>
    </row>
    <row r="4727" spans="56:58" x14ac:dyDescent="0.3">
      <c r="BD4727" t="s">
        <v>14058</v>
      </c>
      <c r="BE4727" t="s">
        <v>8237</v>
      </c>
      <c r="BF4727">
        <v>20</v>
      </c>
    </row>
    <row r="4728" spans="56:58" x14ac:dyDescent="0.3">
      <c r="BD4728" t="s">
        <v>14099</v>
      </c>
      <c r="BE4728" t="s">
        <v>8232</v>
      </c>
      <c r="BF4728">
        <v>25</v>
      </c>
    </row>
    <row r="4729" spans="56:58" x14ac:dyDescent="0.3">
      <c r="BD4729" t="s">
        <v>14177</v>
      </c>
      <c r="BE4729" t="s">
        <v>8232</v>
      </c>
      <c r="BF4729">
        <v>25</v>
      </c>
    </row>
    <row r="4730" spans="56:58" x14ac:dyDescent="0.3">
      <c r="BD4730" t="s">
        <v>14191</v>
      </c>
      <c r="BE4730" t="s">
        <v>8232</v>
      </c>
      <c r="BF4730">
        <v>25</v>
      </c>
    </row>
    <row r="4731" spans="56:58" x14ac:dyDescent="0.3">
      <c r="BD4731" t="s">
        <v>14303</v>
      </c>
      <c r="BE4731" t="s">
        <v>8367</v>
      </c>
      <c r="BF4731">
        <v>0</v>
      </c>
    </row>
    <row r="4732" spans="56:58" x14ac:dyDescent="0.3">
      <c r="BD4732" t="s">
        <v>14304</v>
      </c>
      <c r="BE4732" t="s">
        <v>8237</v>
      </c>
      <c r="BF4732">
        <v>20</v>
      </c>
    </row>
    <row r="4733" spans="56:58" x14ac:dyDescent="0.3">
      <c r="BD4733" t="s">
        <v>14305</v>
      </c>
      <c r="BE4733" t="s">
        <v>8232</v>
      </c>
      <c r="BF4733">
        <v>25</v>
      </c>
    </row>
    <row r="4734" spans="56:58" x14ac:dyDescent="0.3">
      <c r="BD4734" t="s">
        <v>14311</v>
      </c>
      <c r="BE4734" t="s">
        <v>8232</v>
      </c>
      <c r="BF4734">
        <v>25</v>
      </c>
    </row>
    <row r="4735" spans="56:58" x14ac:dyDescent="0.3">
      <c r="BD4735" t="s">
        <v>14321</v>
      </c>
      <c r="BE4735" t="s">
        <v>8282</v>
      </c>
      <c r="BF4735">
        <v>15</v>
      </c>
    </row>
    <row r="4736" spans="56:58" x14ac:dyDescent="0.3">
      <c r="BD4736" t="s">
        <v>14327</v>
      </c>
      <c r="BE4736" t="s">
        <v>8232</v>
      </c>
      <c r="BF4736">
        <v>25</v>
      </c>
    </row>
    <row r="4737" spans="56:58" x14ac:dyDescent="0.3">
      <c r="BD4737" t="s">
        <v>14350</v>
      </c>
      <c r="BE4737" t="s">
        <v>8237</v>
      </c>
      <c r="BF4737">
        <v>20</v>
      </c>
    </row>
    <row r="4738" spans="56:58" x14ac:dyDescent="0.3">
      <c r="BD4738" t="s">
        <v>14405</v>
      </c>
      <c r="BE4738" t="s">
        <v>8423</v>
      </c>
      <c r="BF4738">
        <v>10</v>
      </c>
    </row>
    <row r="4739" spans="56:58" x14ac:dyDescent="0.3">
      <c r="BD4739" t="s">
        <v>14518</v>
      </c>
      <c r="BE4739" t="s">
        <v>8232</v>
      </c>
      <c r="BF4739">
        <v>25</v>
      </c>
    </row>
    <row r="4740" spans="56:58" x14ac:dyDescent="0.3">
      <c r="BD4740" t="s">
        <v>14527</v>
      </c>
      <c r="BE4740" t="s">
        <v>8232</v>
      </c>
      <c r="BF4740">
        <v>25</v>
      </c>
    </row>
    <row r="4741" spans="56:58" x14ac:dyDescent="0.3">
      <c r="BD4741" t="s">
        <v>14552</v>
      </c>
      <c r="BE4741" t="s">
        <v>8232</v>
      </c>
      <c r="BF4741">
        <v>25</v>
      </c>
    </row>
    <row r="4742" spans="56:58" x14ac:dyDescent="0.3">
      <c r="BD4742" t="s">
        <v>14560</v>
      </c>
      <c r="BE4742" t="s">
        <v>8232</v>
      </c>
      <c r="BF4742">
        <v>25</v>
      </c>
    </row>
    <row r="4743" spans="56:58" x14ac:dyDescent="0.3">
      <c r="BD4743" t="s">
        <v>14562</v>
      </c>
      <c r="BE4743" t="s">
        <v>8232</v>
      </c>
      <c r="BF4743">
        <v>25</v>
      </c>
    </row>
    <row r="4744" spans="56:58" x14ac:dyDescent="0.3">
      <c r="BD4744" t="s">
        <v>14567</v>
      </c>
      <c r="BE4744" t="s">
        <v>8237</v>
      </c>
      <c r="BF4744">
        <v>20</v>
      </c>
    </row>
    <row r="4745" spans="56:58" x14ac:dyDescent="0.3">
      <c r="BD4745" t="s">
        <v>14569</v>
      </c>
      <c r="BE4745" t="s">
        <v>8423</v>
      </c>
      <c r="BF4745">
        <v>10</v>
      </c>
    </row>
    <row r="4746" spans="56:58" x14ac:dyDescent="0.3">
      <c r="BD4746" t="s">
        <v>14578</v>
      </c>
      <c r="BE4746" t="s">
        <v>8232</v>
      </c>
      <c r="BF4746">
        <v>25</v>
      </c>
    </row>
    <row r="4747" spans="56:58" x14ac:dyDescent="0.3">
      <c r="BD4747" t="s">
        <v>14583</v>
      </c>
      <c r="BE4747" t="s">
        <v>8232</v>
      </c>
      <c r="BF4747">
        <v>25</v>
      </c>
    </row>
    <row r="4748" spans="56:58" x14ac:dyDescent="0.3">
      <c r="BD4748" t="s">
        <v>14604</v>
      </c>
      <c r="BE4748" t="s">
        <v>8232</v>
      </c>
      <c r="BF4748">
        <v>25</v>
      </c>
    </row>
    <row r="4749" spans="56:58" x14ac:dyDescent="0.3">
      <c r="BD4749" t="s">
        <v>14612</v>
      </c>
      <c r="BE4749" t="s">
        <v>8232</v>
      </c>
      <c r="BF4749">
        <v>25</v>
      </c>
    </row>
    <row r="4750" spans="56:58" x14ac:dyDescent="0.3">
      <c r="BD4750" t="s">
        <v>14711</v>
      </c>
      <c r="BE4750" t="s">
        <v>8232</v>
      </c>
      <c r="BF4750">
        <v>25</v>
      </c>
    </row>
    <row r="4751" spans="56:58" x14ac:dyDescent="0.3">
      <c r="BD4751" t="s">
        <v>14774</v>
      </c>
      <c r="BE4751" t="s">
        <v>8237</v>
      </c>
      <c r="BF4751">
        <v>20</v>
      </c>
    </row>
    <row r="4752" spans="56:58" x14ac:dyDescent="0.3">
      <c r="BD4752" t="s">
        <v>14779</v>
      </c>
      <c r="BE4752" t="s">
        <v>8232</v>
      </c>
      <c r="BF4752">
        <v>25</v>
      </c>
    </row>
    <row r="4753" spans="56:58" x14ac:dyDescent="0.3">
      <c r="BD4753" t="s">
        <v>14792</v>
      </c>
      <c r="BE4753" t="s">
        <v>8232</v>
      </c>
      <c r="BF4753">
        <v>25</v>
      </c>
    </row>
    <row r="4754" spans="56:58" x14ac:dyDescent="0.3">
      <c r="BD4754" t="s">
        <v>14894</v>
      </c>
      <c r="BE4754" t="s">
        <v>8237</v>
      </c>
      <c r="BF4754">
        <v>20</v>
      </c>
    </row>
    <row r="4755" spans="56:58" x14ac:dyDescent="0.3">
      <c r="BD4755" t="s">
        <v>14917</v>
      </c>
      <c r="BE4755" t="s">
        <v>8232</v>
      </c>
      <c r="BF4755">
        <v>25</v>
      </c>
    </row>
    <row r="4756" spans="56:58" x14ac:dyDescent="0.3">
      <c r="BD4756" t="s">
        <v>14984</v>
      </c>
      <c r="BE4756" t="s">
        <v>8237</v>
      </c>
      <c r="BF4756">
        <v>20</v>
      </c>
    </row>
    <row r="4757" spans="56:58" x14ac:dyDescent="0.3">
      <c r="BD4757" t="s">
        <v>15010</v>
      </c>
      <c r="BE4757" t="s">
        <v>8232</v>
      </c>
      <c r="BF4757">
        <v>25</v>
      </c>
    </row>
    <row r="4758" spans="56:58" x14ac:dyDescent="0.3">
      <c r="BD4758" t="s">
        <v>15011</v>
      </c>
      <c r="BE4758" t="s">
        <v>8232</v>
      </c>
      <c r="BF4758">
        <v>25</v>
      </c>
    </row>
    <row r="4759" spans="56:58" x14ac:dyDescent="0.3">
      <c r="BD4759" t="s">
        <v>15012</v>
      </c>
      <c r="BE4759" t="s">
        <v>8232</v>
      </c>
      <c r="BF4759">
        <v>25</v>
      </c>
    </row>
    <row r="4760" spans="56:58" x14ac:dyDescent="0.3">
      <c r="BD4760" t="s">
        <v>15070</v>
      </c>
      <c r="BE4760" t="s">
        <v>8282</v>
      </c>
      <c r="BF4760">
        <v>15</v>
      </c>
    </row>
    <row r="4761" spans="56:58" x14ac:dyDescent="0.3">
      <c r="BD4761" t="s">
        <v>15089</v>
      </c>
      <c r="BE4761" t="s">
        <v>8232</v>
      </c>
      <c r="BF4761">
        <v>25</v>
      </c>
    </row>
    <row r="4762" spans="56:58" x14ac:dyDescent="0.3">
      <c r="BD4762" t="s">
        <v>15104</v>
      </c>
      <c r="BE4762" t="s">
        <v>8237</v>
      </c>
      <c r="BF4762">
        <v>20</v>
      </c>
    </row>
    <row r="4763" spans="56:58" x14ac:dyDescent="0.3">
      <c r="BD4763" t="s">
        <v>15143</v>
      </c>
      <c r="BE4763" t="s">
        <v>8232</v>
      </c>
      <c r="BF4763">
        <v>25</v>
      </c>
    </row>
    <row r="4764" spans="56:58" x14ac:dyDescent="0.3">
      <c r="BD4764" t="s">
        <v>15163</v>
      </c>
      <c r="BE4764" t="s">
        <v>8237</v>
      </c>
      <c r="BF4764">
        <v>20</v>
      </c>
    </row>
    <row r="4765" spans="56:58" x14ac:dyDescent="0.3">
      <c r="BD4765" t="s">
        <v>15247</v>
      </c>
      <c r="BE4765" t="s">
        <v>8282</v>
      </c>
      <c r="BF4765">
        <v>15</v>
      </c>
    </row>
    <row r="4766" spans="56:58" x14ac:dyDescent="0.3">
      <c r="BD4766" t="s">
        <v>15249</v>
      </c>
      <c r="BE4766" t="s">
        <v>8232</v>
      </c>
      <c r="BF4766">
        <v>25</v>
      </c>
    </row>
    <row r="4767" spans="56:58" x14ac:dyDescent="0.3">
      <c r="BD4767" t="s">
        <v>15374</v>
      </c>
      <c r="BE4767" t="s">
        <v>8232</v>
      </c>
      <c r="BF4767">
        <v>25</v>
      </c>
    </row>
    <row r="4768" spans="56:58" x14ac:dyDescent="0.3">
      <c r="BD4768" t="s">
        <v>8343</v>
      </c>
      <c r="BE4768" t="s">
        <v>8237</v>
      </c>
      <c r="BF4768">
        <v>20</v>
      </c>
    </row>
    <row r="4769" spans="56:58" x14ac:dyDescent="0.3">
      <c r="BD4769" t="s">
        <v>8447</v>
      </c>
      <c r="BE4769" t="s">
        <v>8232</v>
      </c>
      <c r="BF4769">
        <v>25</v>
      </c>
    </row>
    <row r="4770" spans="56:58" x14ac:dyDescent="0.3">
      <c r="BD4770" t="s">
        <v>8552</v>
      </c>
      <c r="BE4770" t="s">
        <v>8232</v>
      </c>
      <c r="BF4770">
        <v>25</v>
      </c>
    </row>
    <row r="4771" spans="56:58" x14ac:dyDescent="0.3">
      <c r="BD4771" t="s">
        <v>8553</v>
      </c>
      <c r="BE4771" t="s">
        <v>8232</v>
      </c>
      <c r="BF4771">
        <v>25</v>
      </c>
    </row>
    <row r="4772" spans="56:58" x14ac:dyDescent="0.3">
      <c r="BD4772" t="s">
        <v>8570</v>
      </c>
      <c r="BE4772" t="s">
        <v>8237</v>
      </c>
      <c r="BF4772">
        <v>20</v>
      </c>
    </row>
    <row r="4773" spans="56:58" x14ac:dyDescent="0.3">
      <c r="BD4773" t="s">
        <v>8571</v>
      </c>
      <c r="BE4773" t="s">
        <v>8232</v>
      </c>
      <c r="BF4773">
        <v>25</v>
      </c>
    </row>
    <row r="4774" spans="56:58" x14ac:dyDescent="0.3">
      <c r="BD4774" t="s">
        <v>8586</v>
      </c>
      <c r="BE4774" t="s">
        <v>8282</v>
      </c>
      <c r="BF4774">
        <v>15</v>
      </c>
    </row>
    <row r="4775" spans="56:58" x14ac:dyDescent="0.3">
      <c r="BD4775" t="s">
        <v>8587</v>
      </c>
      <c r="BE4775" t="s">
        <v>8282</v>
      </c>
      <c r="BF4775">
        <v>15</v>
      </c>
    </row>
    <row r="4776" spans="56:58" x14ac:dyDescent="0.3">
      <c r="BD4776" t="s">
        <v>8613</v>
      </c>
      <c r="BE4776" t="s">
        <v>8232</v>
      </c>
      <c r="BF4776">
        <v>25</v>
      </c>
    </row>
    <row r="4777" spans="56:58" x14ac:dyDescent="0.3">
      <c r="BD4777" t="s">
        <v>8626</v>
      </c>
      <c r="BE4777" t="s">
        <v>8232</v>
      </c>
      <c r="BF4777">
        <v>25</v>
      </c>
    </row>
    <row r="4778" spans="56:58" x14ac:dyDescent="0.3">
      <c r="BD4778" t="s">
        <v>8652</v>
      </c>
      <c r="BE4778" t="s">
        <v>8232</v>
      </c>
      <c r="BF4778">
        <v>25</v>
      </c>
    </row>
    <row r="4779" spans="56:58" x14ac:dyDescent="0.3">
      <c r="BD4779" t="s">
        <v>8675</v>
      </c>
      <c r="BE4779" t="s">
        <v>8237</v>
      </c>
      <c r="BF4779">
        <v>20</v>
      </c>
    </row>
    <row r="4780" spans="56:58" x14ac:dyDescent="0.3">
      <c r="BD4780" t="s">
        <v>8679</v>
      </c>
      <c r="BE4780" t="s">
        <v>8232</v>
      </c>
      <c r="BF4780">
        <v>25</v>
      </c>
    </row>
    <row r="4781" spans="56:58" x14ac:dyDescent="0.3">
      <c r="BD4781" t="s">
        <v>8681</v>
      </c>
      <c r="BE4781" t="s">
        <v>8232</v>
      </c>
      <c r="BF4781">
        <v>25</v>
      </c>
    </row>
    <row r="4782" spans="56:58" x14ac:dyDescent="0.3">
      <c r="BD4782" t="s">
        <v>8750</v>
      </c>
      <c r="BE4782" t="s">
        <v>8282</v>
      </c>
      <c r="BF4782">
        <v>15</v>
      </c>
    </row>
    <row r="4783" spans="56:58" x14ac:dyDescent="0.3">
      <c r="BD4783" t="s">
        <v>8805</v>
      </c>
      <c r="BE4783" t="s">
        <v>8232</v>
      </c>
      <c r="BF4783">
        <v>25</v>
      </c>
    </row>
    <row r="4784" spans="56:58" x14ac:dyDescent="0.3">
      <c r="BD4784" t="s">
        <v>8806</v>
      </c>
      <c r="BE4784" t="s">
        <v>8237</v>
      </c>
      <c r="BF4784">
        <v>20</v>
      </c>
    </row>
    <row r="4785" spans="56:58" x14ac:dyDescent="0.3">
      <c r="BD4785" t="s">
        <v>8818</v>
      </c>
      <c r="BE4785" t="s">
        <v>8232</v>
      </c>
      <c r="BF4785">
        <v>25</v>
      </c>
    </row>
    <row r="4786" spans="56:58" x14ac:dyDescent="0.3">
      <c r="BD4786" t="s">
        <v>8826</v>
      </c>
      <c r="BE4786" t="s">
        <v>8232</v>
      </c>
      <c r="BF4786">
        <v>25</v>
      </c>
    </row>
    <row r="4787" spans="56:58" x14ac:dyDescent="0.3">
      <c r="BD4787" t="s">
        <v>8892</v>
      </c>
      <c r="BE4787" t="s">
        <v>8232</v>
      </c>
      <c r="BF4787">
        <v>25</v>
      </c>
    </row>
    <row r="4788" spans="56:58" x14ac:dyDescent="0.3">
      <c r="BD4788" t="s">
        <v>8926</v>
      </c>
      <c r="BE4788" t="s">
        <v>8232</v>
      </c>
      <c r="BF4788">
        <v>25</v>
      </c>
    </row>
    <row r="4789" spans="56:58" x14ac:dyDescent="0.3">
      <c r="BD4789" t="s">
        <v>9183</v>
      </c>
      <c r="BE4789" t="s">
        <v>8232</v>
      </c>
      <c r="BF4789">
        <v>25</v>
      </c>
    </row>
    <row r="4790" spans="56:58" x14ac:dyDescent="0.3">
      <c r="BD4790" t="s">
        <v>9186</v>
      </c>
      <c r="BE4790" t="s">
        <v>8237</v>
      </c>
      <c r="BF4790">
        <v>20</v>
      </c>
    </row>
    <row r="4791" spans="56:58" x14ac:dyDescent="0.3">
      <c r="BD4791" t="s">
        <v>9187</v>
      </c>
      <c r="BE4791" t="s">
        <v>8232</v>
      </c>
      <c r="BF4791">
        <v>25</v>
      </c>
    </row>
    <row r="4792" spans="56:58" x14ac:dyDescent="0.3">
      <c r="BD4792" t="s">
        <v>9188</v>
      </c>
      <c r="BE4792" t="s">
        <v>8423</v>
      </c>
      <c r="BF4792">
        <v>10</v>
      </c>
    </row>
    <row r="4793" spans="56:58" x14ac:dyDescent="0.3">
      <c r="BD4793" t="s">
        <v>9192</v>
      </c>
      <c r="BE4793" t="s">
        <v>8232</v>
      </c>
      <c r="BF4793">
        <v>25</v>
      </c>
    </row>
    <row r="4794" spans="56:58" x14ac:dyDescent="0.3">
      <c r="BD4794" t="s">
        <v>9195</v>
      </c>
      <c r="BE4794" t="s">
        <v>8232</v>
      </c>
      <c r="BF4794">
        <v>25</v>
      </c>
    </row>
    <row r="4795" spans="56:58" x14ac:dyDescent="0.3">
      <c r="BD4795" t="s">
        <v>9197</v>
      </c>
      <c r="BE4795" t="s">
        <v>8232</v>
      </c>
      <c r="BF4795">
        <v>25</v>
      </c>
    </row>
    <row r="4796" spans="56:58" x14ac:dyDescent="0.3">
      <c r="BD4796" t="s">
        <v>9198</v>
      </c>
      <c r="BE4796" t="s">
        <v>8232</v>
      </c>
      <c r="BF4796">
        <v>25</v>
      </c>
    </row>
    <row r="4797" spans="56:58" x14ac:dyDescent="0.3">
      <c r="BD4797" t="s">
        <v>9354</v>
      </c>
      <c r="BE4797" t="s">
        <v>8232</v>
      </c>
      <c r="BF4797">
        <v>25</v>
      </c>
    </row>
    <row r="4798" spans="56:58" x14ac:dyDescent="0.3">
      <c r="BD4798" t="s">
        <v>9440</v>
      </c>
      <c r="BE4798" t="s">
        <v>8232</v>
      </c>
      <c r="BF4798">
        <v>25</v>
      </c>
    </row>
    <row r="4799" spans="56:58" x14ac:dyDescent="0.3">
      <c r="BD4799" t="s">
        <v>9620</v>
      </c>
      <c r="BE4799" t="s">
        <v>8237</v>
      </c>
      <c r="BF4799">
        <v>20</v>
      </c>
    </row>
    <row r="4800" spans="56:58" x14ac:dyDescent="0.3">
      <c r="BD4800" t="s">
        <v>9669</v>
      </c>
      <c r="BE4800" t="s">
        <v>8232</v>
      </c>
      <c r="BF4800">
        <v>25</v>
      </c>
    </row>
    <row r="4801" spans="56:58" x14ac:dyDescent="0.3">
      <c r="BD4801" t="s">
        <v>9670</v>
      </c>
      <c r="BE4801" t="s">
        <v>8232</v>
      </c>
      <c r="BF4801">
        <v>25</v>
      </c>
    </row>
    <row r="4802" spans="56:58" x14ac:dyDescent="0.3">
      <c r="BD4802" t="s">
        <v>9709</v>
      </c>
      <c r="BE4802" t="s">
        <v>8232</v>
      </c>
      <c r="BF4802">
        <v>25</v>
      </c>
    </row>
    <row r="4803" spans="56:58" x14ac:dyDescent="0.3">
      <c r="BD4803" t="s">
        <v>9791</v>
      </c>
      <c r="BE4803" t="s">
        <v>8232</v>
      </c>
      <c r="BF4803">
        <v>25</v>
      </c>
    </row>
    <row r="4804" spans="56:58" x14ac:dyDescent="0.3">
      <c r="BD4804" t="s">
        <v>9803</v>
      </c>
      <c r="BE4804" t="s">
        <v>8232</v>
      </c>
      <c r="BF4804">
        <v>25</v>
      </c>
    </row>
    <row r="4805" spans="56:58" x14ac:dyDescent="0.3">
      <c r="BD4805" t="s">
        <v>9804</v>
      </c>
      <c r="BE4805" t="s">
        <v>8282</v>
      </c>
      <c r="BF4805">
        <v>15</v>
      </c>
    </row>
    <row r="4806" spans="56:58" x14ac:dyDescent="0.3">
      <c r="BD4806" t="s">
        <v>9810</v>
      </c>
      <c r="BE4806" t="s">
        <v>8232</v>
      </c>
      <c r="BF4806">
        <v>25</v>
      </c>
    </row>
    <row r="4807" spans="56:58" x14ac:dyDescent="0.3">
      <c r="BD4807" t="s">
        <v>9816</v>
      </c>
      <c r="BE4807" t="s">
        <v>8232</v>
      </c>
      <c r="BF4807">
        <v>25</v>
      </c>
    </row>
    <row r="4808" spans="56:58" x14ac:dyDescent="0.3">
      <c r="BD4808" t="s">
        <v>9818</v>
      </c>
      <c r="BE4808" t="s">
        <v>8237</v>
      </c>
      <c r="BF4808">
        <v>20</v>
      </c>
    </row>
    <row r="4809" spans="56:58" x14ac:dyDescent="0.3">
      <c r="BD4809" t="s">
        <v>10189</v>
      </c>
      <c r="BE4809" t="s">
        <v>8282</v>
      </c>
      <c r="BF4809">
        <v>15</v>
      </c>
    </row>
    <row r="4810" spans="56:58" x14ac:dyDescent="0.3">
      <c r="BD4810" t="s">
        <v>10205</v>
      </c>
      <c r="BE4810" t="s">
        <v>8232</v>
      </c>
      <c r="BF4810">
        <v>25</v>
      </c>
    </row>
    <row r="4811" spans="56:58" x14ac:dyDescent="0.3">
      <c r="BD4811" t="s">
        <v>10216</v>
      </c>
      <c r="BE4811" t="s">
        <v>8232</v>
      </c>
      <c r="BF4811">
        <v>25</v>
      </c>
    </row>
    <row r="4812" spans="56:58" x14ac:dyDescent="0.3">
      <c r="BD4812" t="s">
        <v>10218</v>
      </c>
      <c r="BE4812" t="s">
        <v>8232</v>
      </c>
      <c r="BF4812">
        <v>25</v>
      </c>
    </row>
    <row r="4813" spans="56:58" x14ac:dyDescent="0.3">
      <c r="BD4813" t="s">
        <v>10280</v>
      </c>
      <c r="BE4813" t="s">
        <v>8232</v>
      </c>
      <c r="BF4813">
        <v>25</v>
      </c>
    </row>
    <row r="4814" spans="56:58" x14ac:dyDescent="0.3">
      <c r="BD4814" t="s">
        <v>10348</v>
      </c>
      <c r="BE4814" t="s">
        <v>8232</v>
      </c>
      <c r="BF4814">
        <v>25</v>
      </c>
    </row>
    <row r="4815" spans="56:58" x14ac:dyDescent="0.3">
      <c r="BD4815" t="s">
        <v>10352</v>
      </c>
      <c r="BE4815" t="s">
        <v>8232</v>
      </c>
      <c r="BF4815">
        <v>25</v>
      </c>
    </row>
    <row r="4816" spans="56:58" x14ac:dyDescent="0.3">
      <c r="BD4816" t="s">
        <v>10354</v>
      </c>
      <c r="BE4816" t="s">
        <v>8232</v>
      </c>
      <c r="BF4816">
        <v>25</v>
      </c>
    </row>
    <row r="4817" spans="56:58" x14ac:dyDescent="0.3">
      <c r="BD4817" t="s">
        <v>10367</v>
      </c>
      <c r="BE4817" t="s">
        <v>8232</v>
      </c>
      <c r="BF4817">
        <v>25</v>
      </c>
    </row>
    <row r="4818" spans="56:58" x14ac:dyDescent="0.3">
      <c r="BD4818" t="s">
        <v>10551</v>
      </c>
      <c r="BE4818" t="s">
        <v>8423</v>
      </c>
      <c r="BF4818">
        <v>10</v>
      </c>
    </row>
    <row r="4819" spans="56:58" x14ac:dyDescent="0.3">
      <c r="BD4819" t="s">
        <v>10580</v>
      </c>
      <c r="BE4819" t="s">
        <v>8232</v>
      </c>
      <c r="BF4819">
        <v>25</v>
      </c>
    </row>
    <row r="4820" spans="56:58" x14ac:dyDescent="0.3">
      <c r="BD4820" t="s">
        <v>10705</v>
      </c>
      <c r="BE4820" t="s">
        <v>8232</v>
      </c>
      <c r="BF4820">
        <v>25</v>
      </c>
    </row>
    <row r="4821" spans="56:58" x14ac:dyDescent="0.3">
      <c r="BD4821" t="s">
        <v>10719</v>
      </c>
      <c r="BE4821" t="s">
        <v>8423</v>
      </c>
      <c r="BF4821">
        <v>10</v>
      </c>
    </row>
    <row r="4822" spans="56:58" x14ac:dyDescent="0.3">
      <c r="BD4822" t="s">
        <v>10731</v>
      </c>
      <c r="BE4822" t="s">
        <v>8232</v>
      </c>
      <c r="BF4822">
        <v>25</v>
      </c>
    </row>
    <row r="4823" spans="56:58" x14ac:dyDescent="0.3">
      <c r="BD4823" t="s">
        <v>10899</v>
      </c>
      <c r="BE4823" t="s">
        <v>8232</v>
      </c>
      <c r="BF4823">
        <v>25</v>
      </c>
    </row>
    <row r="4824" spans="56:58" x14ac:dyDescent="0.3">
      <c r="BD4824" t="s">
        <v>10912</v>
      </c>
      <c r="BE4824" t="s">
        <v>8232</v>
      </c>
      <c r="BF4824">
        <v>25</v>
      </c>
    </row>
    <row r="4825" spans="56:58" x14ac:dyDescent="0.3">
      <c r="BD4825" t="s">
        <v>11031</v>
      </c>
      <c r="BE4825" t="s">
        <v>8232</v>
      </c>
      <c r="BF4825">
        <v>25</v>
      </c>
    </row>
    <row r="4826" spans="56:58" x14ac:dyDescent="0.3">
      <c r="BD4826" t="s">
        <v>11236</v>
      </c>
      <c r="BE4826" t="s">
        <v>8232</v>
      </c>
      <c r="BF4826">
        <v>25</v>
      </c>
    </row>
    <row r="4827" spans="56:58" x14ac:dyDescent="0.3">
      <c r="BD4827" t="s">
        <v>11260</v>
      </c>
      <c r="BE4827" t="s">
        <v>8232</v>
      </c>
      <c r="BF4827">
        <v>25</v>
      </c>
    </row>
    <row r="4828" spans="56:58" x14ac:dyDescent="0.3">
      <c r="BD4828" t="s">
        <v>11297</v>
      </c>
      <c r="BE4828" t="s">
        <v>8232</v>
      </c>
      <c r="BF4828">
        <v>25</v>
      </c>
    </row>
    <row r="4829" spans="56:58" x14ac:dyDescent="0.3">
      <c r="BD4829" t="s">
        <v>11317</v>
      </c>
      <c r="BE4829" t="s">
        <v>8232</v>
      </c>
      <c r="BF4829">
        <v>25</v>
      </c>
    </row>
    <row r="4830" spans="56:58" x14ac:dyDescent="0.3">
      <c r="BD4830" t="s">
        <v>11352</v>
      </c>
      <c r="BE4830" t="s">
        <v>8232</v>
      </c>
      <c r="BF4830">
        <v>25</v>
      </c>
    </row>
    <row r="4831" spans="56:58" x14ac:dyDescent="0.3">
      <c r="BD4831" t="s">
        <v>11365</v>
      </c>
      <c r="BE4831" t="s">
        <v>8232</v>
      </c>
      <c r="BF4831">
        <v>25</v>
      </c>
    </row>
    <row r="4832" spans="56:58" x14ac:dyDescent="0.3">
      <c r="BD4832" t="s">
        <v>11380</v>
      </c>
      <c r="BE4832" t="s">
        <v>8232</v>
      </c>
      <c r="BF4832">
        <v>25</v>
      </c>
    </row>
    <row r="4833" spans="56:58" x14ac:dyDescent="0.3">
      <c r="BD4833" t="s">
        <v>11626</v>
      </c>
      <c r="BE4833" t="s">
        <v>8232</v>
      </c>
      <c r="BF4833">
        <v>25</v>
      </c>
    </row>
    <row r="4834" spans="56:58" x14ac:dyDescent="0.3">
      <c r="BD4834" t="s">
        <v>11669</v>
      </c>
      <c r="BE4834" t="s">
        <v>8367</v>
      </c>
      <c r="BF4834">
        <v>0</v>
      </c>
    </row>
    <row r="4835" spans="56:58" x14ac:dyDescent="0.3">
      <c r="BD4835" t="s">
        <v>11704</v>
      </c>
      <c r="BE4835" t="s">
        <v>8237</v>
      </c>
      <c r="BF4835">
        <v>20</v>
      </c>
    </row>
    <row r="4836" spans="56:58" x14ac:dyDescent="0.3">
      <c r="BD4836" t="s">
        <v>11734</v>
      </c>
      <c r="BE4836" t="s">
        <v>8367</v>
      </c>
      <c r="BF4836">
        <v>0</v>
      </c>
    </row>
    <row r="4837" spans="56:58" x14ac:dyDescent="0.3">
      <c r="BD4837" t="s">
        <v>11915</v>
      </c>
      <c r="BE4837" t="s">
        <v>8423</v>
      </c>
      <c r="BF4837">
        <v>10</v>
      </c>
    </row>
    <row r="4838" spans="56:58" x14ac:dyDescent="0.3">
      <c r="BD4838" t="s">
        <v>11954</v>
      </c>
      <c r="BE4838" t="s">
        <v>8232</v>
      </c>
      <c r="BF4838">
        <v>25</v>
      </c>
    </row>
    <row r="4839" spans="56:58" x14ac:dyDescent="0.3">
      <c r="BD4839" t="s">
        <v>11983</v>
      </c>
      <c r="BE4839" t="s">
        <v>8237</v>
      </c>
      <c r="BF4839">
        <v>20</v>
      </c>
    </row>
    <row r="4840" spans="56:58" x14ac:dyDescent="0.3">
      <c r="BD4840" t="s">
        <v>11996</v>
      </c>
      <c r="BE4840" t="s">
        <v>8232</v>
      </c>
      <c r="BF4840">
        <v>25</v>
      </c>
    </row>
    <row r="4841" spans="56:58" x14ac:dyDescent="0.3">
      <c r="BD4841" t="s">
        <v>12043</v>
      </c>
      <c r="BE4841" t="s">
        <v>8232</v>
      </c>
      <c r="BF4841">
        <v>25</v>
      </c>
    </row>
    <row r="4842" spans="56:58" x14ac:dyDescent="0.3">
      <c r="BD4842" t="s">
        <v>12047</v>
      </c>
      <c r="BE4842" t="s">
        <v>8232</v>
      </c>
      <c r="BF4842">
        <v>25</v>
      </c>
    </row>
    <row r="4843" spans="56:58" x14ac:dyDescent="0.3">
      <c r="BD4843" t="s">
        <v>12318</v>
      </c>
      <c r="BE4843" t="s">
        <v>8282</v>
      </c>
      <c r="BF4843">
        <v>15</v>
      </c>
    </row>
    <row r="4844" spans="56:58" x14ac:dyDescent="0.3">
      <c r="BD4844" t="s">
        <v>12385</v>
      </c>
      <c r="BE4844" t="s">
        <v>8232</v>
      </c>
      <c r="BF4844">
        <v>25</v>
      </c>
    </row>
    <row r="4845" spans="56:58" x14ac:dyDescent="0.3">
      <c r="BD4845" t="s">
        <v>12607</v>
      </c>
      <c r="BE4845" t="s">
        <v>8232</v>
      </c>
      <c r="BF4845">
        <v>25</v>
      </c>
    </row>
    <row r="4846" spans="56:58" x14ac:dyDescent="0.3">
      <c r="BD4846" t="s">
        <v>12755</v>
      </c>
      <c r="BE4846" t="s">
        <v>8232</v>
      </c>
      <c r="BF4846">
        <v>25</v>
      </c>
    </row>
    <row r="4847" spans="56:58" x14ac:dyDescent="0.3">
      <c r="BD4847" t="s">
        <v>12838</v>
      </c>
      <c r="BE4847" t="s">
        <v>8237</v>
      </c>
      <c r="BF4847">
        <v>20</v>
      </c>
    </row>
    <row r="4848" spans="56:58" x14ac:dyDescent="0.3">
      <c r="BD4848" t="s">
        <v>13084</v>
      </c>
      <c r="BE4848" t="s">
        <v>8232</v>
      </c>
      <c r="BF4848">
        <v>25</v>
      </c>
    </row>
    <row r="4849" spans="56:58" x14ac:dyDescent="0.3">
      <c r="BD4849" t="s">
        <v>13264</v>
      </c>
      <c r="BE4849" t="s">
        <v>8423</v>
      </c>
      <c r="BF4849">
        <v>10</v>
      </c>
    </row>
    <row r="4850" spans="56:58" x14ac:dyDescent="0.3">
      <c r="BD4850" t="s">
        <v>13275</v>
      </c>
      <c r="BE4850" t="s">
        <v>8232</v>
      </c>
      <c r="BF4850">
        <v>25</v>
      </c>
    </row>
    <row r="4851" spans="56:58" x14ac:dyDescent="0.3">
      <c r="BD4851" t="s">
        <v>13344</v>
      </c>
      <c r="BE4851" t="s">
        <v>8282</v>
      </c>
      <c r="BF4851">
        <v>15</v>
      </c>
    </row>
    <row r="4852" spans="56:58" x14ac:dyDescent="0.3">
      <c r="BD4852" t="s">
        <v>13415</v>
      </c>
      <c r="BE4852" t="s">
        <v>8232</v>
      </c>
      <c r="BF4852">
        <v>25</v>
      </c>
    </row>
    <row r="4853" spans="56:58" x14ac:dyDescent="0.3">
      <c r="BD4853" t="s">
        <v>13910</v>
      </c>
      <c r="BE4853" t="s">
        <v>8232</v>
      </c>
      <c r="BF4853">
        <v>25</v>
      </c>
    </row>
    <row r="4854" spans="56:58" x14ac:dyDescent="0.3">
      <c r="BD4854" t="s">
        <v>13916</v>
      </c>
      <c r="BE4854" t="s">
        <v>8232</v>
      </c>
      <c r="BF4854">
        <v>25</v>
      </c>
    </row>
    <row r="4855" spans="56:58" x14ac:dyDescent="0.3">
      <c r="BD4855" t="s">
        <v>13960</v>
      </c>
      <c r="BE4855" t="s">
        <v>8232</v>
      </c>
      <c r="BF4855">
        <v>25</v>
      </c>
    </row>
    <row r="4856" spans="56:58" x14ac:dyDescent="0.3">
      <c r="BD4856" t="s">
        <v>13982</v>
      </c>
      <c r="BE4856" t="s">
        <v>8232</v>
      </c>
      <c r="BF4856">
        <v>25</v>
      </c>
    </row>
    <row r="4857" spans="56:58" x14ac:dyDescent="0.3">
      <c r="BD4857" t="s">
        <v>14147</v>
      </c>
      <c r="BE4857" t="s">
        <v>8232</v>
      </c>
      <c r="BF4857">
        <v>25</v>
      </c>
    </row>
    <row r="4858" spans="56:58" x14ac:dyDescent="0.3">
      <c r="BD4858" t="s">
        <v>14207</v>
      </c>
      <c r="BE4858" t="s">
        <v>8232</v>
      </c>
      <c r="BF4858">
        <v>25</v>
      </c>
    </row>
    <row r="4859" spans="56:58" x14ac:dyDescent="0.3">
      <c r="BD4859" t="s">
        <v>14332</v>
      </c>
      <c r="BE4859" t="s">
        <v>8423</v>
      </c>
      <c r="BF4859">
        <v>10</v>
      </c>
    </row>
    <row r="4860" spans="56:58" x14ac:dyDescent="0.3">
      <c r="BD4860" t="s">
        <v>14367</v>
      </c>
      <c r="BE4860" t="s">
        <v>8237</v>
      </c>
      <c r="BF4860">
        <v>20</v>
      </c>
    </row>
    <row r="4861" spans="56:58" x14ac:dyDescent="0.3">
      <c r="BD4861" t="s">
        <v>14384</v>
      </c>
      <c r="BE4861" t="s">
        <v>8232</v>
      </c>
      <c r="BF4861">
        <v>25</v>
      </c>
    </row>
    <row r="4862" spans="56:58" x14ac:dyDescent="0.3">
      <c r="BD4862" t="s">
        <v>14642</v>
      </c>
      <c r="BE4862" t="s">
        <v>8232</v>
      </c>
      <c r="BF4862">
        <v>25</v>
      </c>
    </row>
    <row r="4863" spans="56:58" x14ac:dyDescent="0.3">
      <c r="BD4863" t="s">
        <v>14766</v>
      </c>
      <c r="BE4863" t="s">
        <v>8423</v>
      </c>
      <c r="BF4863">
        <v>10</v>
      </c>
    </row>
    <row r="4864" spans="56:58" x14ac:dyDescent="0.3">
      <c r="BD4864" t="s">
        <v>15053</v>
      </c>
      <c r="BE4864" t="s">
        <v>8232</v>
      </c>
      <c r="BF4864">
        <v>25</v>
      </c>
    </row>
    <row r="4865" spans="56:58" x14ac:dyDescent="0.3">
      <c r="BD4865" t="s">
        <v>15071</v>
      </c>
      <c r="BE4865" t="s">
        <v>8232</v>
      </c>
      <c r="BF4865">
        <v>25</v>
      </c>
    </row>
    <row r="4866" spans="56:58" x14ac:dyDescent="0.3">
      <c r="BD4866" t="s">
        <v>15094</v>
      </c>
      <c r="BE4866" t="s">
        <v>8232</v>
      </c>
      <c r="BF4866">
        <v>25</v>
      </c>
    </row>
    <row r="4867" spans="56:58" x14ac:dyDescent="0.3">
      <c r="BD4867" t="s">
        <v>15110</v>
      </c>
      <c r="BE4867" t="s">
        <v>8232</v>
      </c>
      <c r="BF4867">
        <v>25</v>
      </c>
    </row>
    <row r="4868" spans="56:58" x14ac:dyDescent="0.3">
      <c r="BD4868" t="s">
        <v>15111</v>
      </c>
      <c r="BE4868" t="s">
        <v>8237</v>
      </c>
      <c r="BF4868">
        <v>20</v>
      </c>
    </row>
    <row r="4869" spans="56:58" x14ac:dyDescent="0.3">
      <c r="BD4869" t="s">
        <v>15288</v>
      </c>
      <c r="BE4869" t="s">
        <v>8232</v>
      </c>
      <c r="BF4869">
        <v>25</v>
      </c>
    </row>
    <row r="4870" spans="56:58" x14ac:dyDescent="0.3">
      <c r="BD4870" t="s">
        <v>15335</v>
      </c>
      <c r="BE4870" t="s">
        <v>8232</v>
      </c>
      <c r="BF4870">
        <v>25</v>
      </c>
    </row>
    <row r="4871" spans="56:58" x14ac:dyDescent="0.3">
      <c r="BD4871" t="s">
        <v>11856</v>
      </c>
      <c r="BE4871" t="s">
        <v>8423</v>
      </c>
      <c r="BF4871">
        <v>10</v>
      </c>
    </row>
    <row r="4872" spans="56:58" x14ac:dyDescent="0.3">
      <c r="BD4872" t="s">
        <v>8242</v>
      </c>
      <c r="BE4872" t="s">
        <v>8237</v>
      </c>
      <c r="BF4872">
        <v>20</v>
      </c>
    </row>
    <row r="4873" spans="56:58" x14ac:dyDescent="0.3">
      <c r="BD4873" t="s">
        <v>8245</v>
      </c>
      <c r="BE4873" t="s">
        <v>8237</v>
      </c>
      <c r="BF4873">
        <v>20</v>
      </c>
    </row>
    <row r="4874" spans="56:58" x14ac:dyDescent="0.3">
      <c r="BD4874" t="s">
        <v>8315</v>
      </c>
      <c r="BE4874" t="s">
        <v>8282</v>
      </c>
      <c r="BF4874">
        <v>15</v>
      </c>
    </row>
    <row r="4875" spans="56:58" x14ac:dyDescent="0.3">
      <c r="BD4875" t="s">
        <v>8412</v>
      </c>
      <c r="BE4875" t="s">
        <v>8232</v>
      </c>
      <c r="BF4875">
        <v>25</v>
      </c>
    </row>
    <row r="4876" spans="56:58" x14ac:dyDescent="0.3">
      <c r="BD4876" t="s">
        <v>8439</v>
      </c>
      <c r="BE4876" t="s">
        <v>8282</v>
      </c>
      <c r="BF4876">
        <v>15</v>
      </c>
    </row>
    <row r="4877" spans="56:58" x14ac:dyDescent="0.3">
      <c r="BD4877" t="s">
        <v>8453</v>
      </c>
      <c r="BE4877" t="s">
        <v>8237</v>
      </c>
      <c r="BF4877">
        <v>20</v>
      </c>
    </row>
    <row r="4878" spans="56:58" x14ac:dyDescent="0.3">
      <c r="BD4878" t="s">
        <v>8539</v>
      </c>
      <c r="BE4878" t="s">
        <v>8232</v>
      </c>
      <c r="BF4878">
        <v>25</v>
      </c>
    </row>
    <row r="4879" spans="56:58" x14ac:dyDescent="0.3">
      <c r="BD4879" t="s">
        <v>8579</v>
      </c>
      <c r="BE4879" t="s">
        <v>8237</v>
      </c>
      <c r="BF4879">
        <v>20</v>
      </c>
    </row>
    <row r="4880" spans="56:58" x14ac:dyDescent="0.3">
      <c r="BD4880" t="s">
        <v>8584</v>
      </c>
      <c r="BE4880" t="s">
        <v>8282</v>
      </c>
      <c r="BF4880">
        <v>15</v>
      </c>
    </row>
    <row r="4881" spans="56:58" x14ac:dyDescent="0.3">
      <c r="BD4881" t="s">
        <v>8804</v>
      </c>
      <c r="BE4881" t="s">
        <v>8237</v>
      </c>
      <c r="BF4881">
        <v>20</v>
      </c>
    </row>
    <row r="4882" spans="56:58" x14ac:dyDescent="0.3">
      <c r="BD4882" t="s">
        <v>9205</v>
      </c>
      <c r="BE4882" t="s">
        <v>8237</v>
      </c>
      <c r="BF4882">
        <v>20</v>
      </c>
    </row>
    <row r="4883" spans="56:58" x14ac:dyDescent="0.3">
      <c r="BD4883" t="s">
        <v>9297</v>
      </c>
      <c r="BE4883" t="s">
        <v>8237</v>
      </c>
      <c r="BF4883">
        <v>20</v>
      </c>
    </row>
    <row r="4884" spans="56:58" x14ac:dyDescent="0.3">
      <c r="BD4884" t="s">
        <v>9430</v>
      </c>
      <c r="BE4884" t="s">
        <v>8237</v>
      </c>
      <c r="BF4884">
        <v>20</v>
      </c>
    </row>
    <row r="4885" spans="56:58" x14ac:dyDescent="0.3">
      <c r="BD4885" t="s">
        <v>9547</v>
      </c>
      <c r="BE4885" t="s">
        <v>8237</v>
      </c>
      <c r="BF4885">
        <v>20</v>
      </c>
    </row>
    <row r="4886" spans="56:58" x14ac:dyDescent="0.3">
      <c r="BD4886" t="s">
        <v>9642</v>
      </c>
      <c r="BE4886" t="s">
        <v>8232</v>
      </c>
      <c r="BF4886">
        <v>25</v>
      </c>
    </row>
    <row r="4887" spans="56:58" x14ac:dyDescent="0.3">
      <c r="BD4887" t="s">
        <v>9733</v>
      </c>
      <c r="BE4887" t="s">
        <v>8282</v>
      </c>
      <c r="BF4887">
        <v>15</v>
      </c>
    </row>
    <row r="4888" spans="56:58" x14ac:dyDescent="0.3">
      <c r="BD4888" t="s">
        <v>9802</v>
      </c>
      <c r="BE4888" t="s">
        <v>8367</v>
      </c>
      <c r="BF4888">
        <v>0</v>
      </c>
    </row>
    <row r="4889" spans="56:58" x14ac:dyDescent="0.3">
      <c r="BD4889" t="s">
        <v>10024</v>
      </c>
      <c r="BE4889" t="s">
        <v>8237</v>
      </c>
      <c r="BF4889">
        <v>20</v>
      </c>
    </row>
    <row r="4890" spans="56:58" x14ac:dyDescent="0.3">
      <c r="BD4890" t="s">
        <v>10082</v>
      </c>
      <c r="BE4890" t="s">
        <v>8237</v>
      </c>
      <c r="BF4890">
        <v>20</v>
      </c>
    </row>
    <row r="4891" spans="56:58" x14ac:dyDescent="0.3">
      <c r="BD4891" t="s">
        <v>10124</v>
      </c>
      <c r="BE4891" t="s">
        <v>8282</v>
      </c>
      <c r="BF4891">
        <v>15</v>
      </c>
    </row>
    <row r="4892" spans="56:58" x14ac:dyDescent="0.3">
      <c r="BD4892" t="s">
        <v>10658</v>
      </c>
      <c r="BE4892" t="s">
        <v>8237</v>
      </c>
      <c r="BF4892">
        <v>20</v>
      </c>
    </row>
    <row r="4893" spans="56:58" x14ac:dyDescent="0.3">
      <c r="BD4893" t="s">
        <v>10727</v>
      </c>
      <c r="BE4893" t="s">
        <v>8237</v>
      </c>
      <c r="BF4893">
        <v>20</v>
      </c>
    </row>
    <row r="4894" spans="56:58" x14ac:dyDescent="0.3">
      <c r="BD4894" t="s">
        <v>11367</v>
      </c>
      <c r="BE4894" t="s">
        <v>8282</v>
      </c>
      <c r="BF4894">
        <v>15</v>
      </c>
    </row>
    <row r="4895" spans="56:58" x14ac:dyDescent="0.3">
      <c r="BD4895" t="s">
        <v>11495</v>
      </c>
      <c r="BE4895" t="s">
        <v>8237</v>
      </c>
      <c r="BF4895">
        <v>20</v>
      </c>
    </row>
    <row r="4896" spans="56:58" x14ac:dyDescent="0.3">
      <c r="BD4896" t="s">
        <v>11576</v>
      </c>
      <c r="BE4896" t="s">
        <v>8423</v>
      </c>
      <c r="BF4896">
        <v>10</v>
      </c>
    </row>
    <row r="4897" spans="56:58" x14ac:dyDescent="0.3">
      <c r="BD4897" t="s">
        <v>11577</v>
      </c>
      <c r="BE4897" t="s">
        <v>8237</v>
      </c>
      <c r="BF4897">
        <v>20</v>
      </c>
    </row>
    <row r="4898" spans="56:58" x14ac:dyDescent="0.3">
      <c r="BD4898" t="s">
        <v>11823</v>
      </c>
      <c r="BE4898" t="s">
        <v>8282</v>
      </c>
      <c r="BF4898">
        <v>15</v>
      </c>
    </row>
    <row r="4899" spans="56:58" x14ac:dyDescent="0.3">
      <c r="BD4899" t="s">
        <v>11971</v>
      </c>
      <c r="BE4899" t="s">
        <v>8423</v>
      </c>
      <c r="BF4899">
        <v>10</v>
      </c>
    </row>
    <row r="4900" spans="56:58" x14ac:dyDescent="0.3">
      <c r="BD4900" t="s">
        <v>12127</v>
      </c>
      <c r="BE4900" t="s">
        <v>8237</v>
      </c>
      <c r="BF4900">
        <v>20</v>
      </c>
    </row>
    <row r="4901" spans="56:58" x14ac:dyDescent="0.3">
      <c r="BD4901" t="s">
        <v>12176</v>
      </c>
      <c r="BE4901" t="s">
        <v>8237</v>
      </c>
      <c r="BF4901">
        <v>20</v>
      </c>
    </row>
    <row r="4902" spans="56:58" x14ac:dyDescent="0.3">
      <c r="BD4902" t="s">
        <v>12197</v>
      </c>
      <c r="BE4902" t="s">
        <v>8367</v>
      </c>
      <c r="BF4902">
        <v>0</v>
      </c>
    </row>
    <row r="4903" spans="56:58" x14ac:dyDescent="0.3">
      <c r="BD4903" t="s">
        <v>12386</v>
      </c>
      <c r="BE4903" t="s">
        <v>8232</v>
      </c>
      <c r="BF4903">
        <v>25</v>
      </c>
    </row>
    <row r="4904" spans="56:58" x14ac:dyDescent="0.3">
      <c r="BD4904" t="s">
        <v>12852</v>
      </c>
      <c r="BE4904" t="s">
        <v>8232</v>
      </c>
      <c r="BF4904">
        <v>25</v>
      </c>
    </row>
    <row r="4905" spans="56:58" x14ac:dyDescent="0.3">
      <c r="BD4905" t="s">
        <v>13065</v>
      </c>
      <c r="BE4905" t="s">
        <v>8237</v>
      </c>
      <c r="BF4905">
        <v>20</v>
      </c>
    </row>
    <row r="4906" spans="56:58" x14ac:dyDescent="0.3">
      <c r="BD4906" t="s">
        <v>13256</v>
      </c>
      <c r="BE4906" t="s">
        <v>8232</v>
      </c>
      <c r="BF4906">
        <v>25</v>
      </c>
    </row>
    <row r="4907" spans="56:58" x14ac:dyDescent="0.3">
      <c r="BD4907" t="s">
        <v>13513</v>
      </c>
      <c r="BE4907" t="s">
        <v>8282</v>
      </c>
      <c r="BF4907">
        <v>15</v>
      </c>
    </row>
    <row r="4908" spans="56:58" x14ac:dyDescent="0.3">
      <c r="BD4908" t="s">
        <v>13584</v>
      </c>
      <c r="BE4908" t="s">
        <v>8282</v>
      </c>
      <c r="BF4908">
        <v>15</v>
      </c>
    </row>
    <row r="4909" spans="56:58" x14ac:dyDescent="0.3">
      <c r="BD4909" t="s">
        <v>13867</v>
      </c>
      <c r="BE4909" t="s">
        <v>8237</v>
      </c>
      <c r="BF4909">
        <v>20</v>
      </c>
    </row>
    <row r="4910" spans="56:58" x14ac:dyDescent="0.3">
      <c r="BD4910" t="s">
        <v>14339</v>
      </c>
      <c r="BE4910" t="s">
        <v>8282</v>
      </c>
      <c r="BF4910">
        <v>15</v>
      </c>
    </row>
    <row r="4911" spans="56:58" x14ac:dyDescent="0.3">
      <c r="BD4911" t="s">
        <v>14349</v>
      </c>
      <c r="BE4911" t="s">
        <v>8282</v>
      </c>
      <c r="BF4911">
        <v>15</v>
      </c>
    </row>
    <row r="4912" spans="56:58" x14ac:dyDescent="0.3">
      <c r="BD4912" t="s">
        <v>14385</v>
      </c>
      <c r="BE4912" t="s">
        <v>8282</v>
      </c>
      <c r="BF4912">
        <v>15</v>
      </c>
    </row>
    <row r="4913" spans="56:58" x14ac:dyDescent="0.3">
      <c r="BD4913" t="s">
        <v>14452</v>
      </c>
      <c r="BE4913" t="s">
        <v>8232</v>
      </c>
      <c r="BF4913">
        <v>25</v>
      </c>
    </row>
    <row r="4914" spans="56:58" x14ac:dyDescent="0.3">
      <c r="BD4914" t="s">
        <v>14467</v>
      </c>
      <c r="BE4914" t="s">
        <v>8282</v>
      </c>
      <c r="BF4914">
        <v>15</v>
      </c>
    </row>
    <row r="4915" spans="56:58" x14ac:dyDescent="0.3">
      <c r="BD4915" t="s">
        <v>15108</v>
      </c>
      <c r="BE4915" t="s">
        <v>8232</v>
      </c>
      <c r="BF4915">
        <v>25</v>
      </c>
    </row>
    <row r="4916" spans="56:58" x14ac:dyDescent="0.3">
      <c r="BD4916" t="s">
        <v>15320</v>
      </c>
      <c r="BE4916" t="s">
        <v>8282</v>
      </c>
      <c r="BF4916">
        <v>15</v>
      </c>
    </row>
    <row r="4917" spans="56:58" x14ac:dyDescent="0.3">
      <c r="BD4917" t="s">
        <v>8238</v>
      </c>
      <c r="BE4917" t="s">
        <v>8232</v>
      </c>
      <c r="BF4917">
        <v>25</v>
      </c>
    </row>
    <row r="4918" spans="56:58" x14ac:dyDescent="0.3">
      <c r="BD4918" t="s">
        <v>8247</v>
      </c>
      <c r="BE4918" t="s">
        <v>8232</v>
      </c>
      <c r="BF4918">
        <v>25</v>
      </c>
    </row>
    <row r="4919" spans="56:58" x14ac:dyDescent="0.3">
      <c r="BD4919" t="s">
        <v>8248</v>
      </c>
      <c r="BE4919" t="s">
        <v>8232</v>
      </c>
      <c r="BF4919">
        <v>25</v>
      </c>
    </row>
    <row r="4920" spans="56:58" x14ac:dyDescent="0.3">
      <c r="BD4920" t="s">
        <v>8249</v>
      </c>
      <c r="BE4920" t="s">
        <v>8232</v>
      </c>
      <c r="BF4920">
        <v>25</v>
      </c>
    </row>
    <row r="4921" spans="56:58" x14ac:dyDescent="0.3">
      <c r="BD4921" t="s">
        <v>8255</v>
      </c>
      <c r="BE4921" t="s">
        <v>8232</v>
      </c>
      <c r="BF4921">
        <v>25</v>
      </c>
    </row>
    <row r="4922" spans="56:58" x14ac:dyDescent="0.3">
      <c r="BD4922" t="s">
        <v>8264</v>
      </c>
      <c r="BE4922" t="s">
        <v>8232</v>
      </c>
      <c r="BF4922">
        <v>25</v>
      </c>
    </row>
    <row r="4923" spans="56:58" x14ac:dyDescent="0.3">
      <c r="BD4923" t="s">
        <v>8283</v>
      </c>
      <c r="BE4923" t="s">
        <v>8232</v>
      </c>
      <c r="BF4923">
        <v>25</v>
      </c>
    </row>
    <row r="4924" spans="56:58" x14ac:dyDescent="0.3">
      <c r="BD4924" t="s">
        <v>8311</v>
      </c>
      <c r="BE4924" t="s">
        <v>8232</v>
      </c>
      <c r="BF4924">
        <v>25</v>
      </c>
    </row>
    <row r="4925" spans="56:58" x14ac:dyDescent="0.3">
      <c r="BD4925" t="s">
        <v>8324</v>
      </c>
      <c r="BE4925" t="s">
        <v>8232</v>
      </c>
      <c r="BF4925">
        <v>25</v>
      </c>
    </row>
    <row r="4926" spans="56:58" x14ac:dyDescent="0.3">
      <c r="BD4926" t="s">
        <v>8608</v>
      </c>
      <c r="BE4926" t="s">
        <v>8232</v>
      </c>
      <c r="BF4926">
        <v>25</v>
      </c>
    </row>
    <row r="4927" spans="56:58" x14ac:dyDescent="0.3">
      <c r="BD4927" t="s">
        <v>8609</v>
      </c>
      <c r="BE4927" t="s">
        <v>8232</v>
      </c>
      <c r="BF4927">
        <v>25</v>
      </c>
    </row>
    <row r="4928" spans="56:58" x14ac:dyDescent="0.3">
      <c r="BD4928" t="s">
        <v>8699</v>
      </c>
      <c r="BE4928" t="s">
        <v>8237</v>
      </c>
      <c r="BF4928">
        <v>20</v>
      </c>
    </row>
    <row r="4929" spans="56:58" x14ac:dyDescent="0.3">
      <c r="BD4929" t="s">
        <v>8708</v>
      </c>
      <c r="BE4929" t="s">
        <v>8232</v>
      </c>
      <c r="BF4929">
        <v>25</v>
      </c>
    </row>
    <row r="4930" spans="56:58" x14ac:dyDescent="0.3">
      <c r="BD4930" t="s">
        <v>8728</v>
      </c>
      <c r="BE4930" t="s">
        <v>8232</v>
      </c>
      <c r="BF4930">
        <v>25</v>
      </c>
    </row>
    <row r="4931" spans="56:58" x14ac:dyDescent="0.3">
      <c r="BD4931" t="s">
        <v>8732</v>
      </c>
      <c r="BE4931" t="s">
        <v>8232</v>
      </c>
      <c r="BF4931">
        <v>25</v>
      </c>
    </row>
    <row r="4932" spans="56:58" x14ac:dyDescent="0.3">
      <c r="BD4932" t="s">
        <v>8747</v>
      </c>
      <c r="BE4932" t="s">
        <v>8237</v>
      </c>
      <c r="BF4932">
        <v>20</v>
      </c>
    </row>
    <row r="4933" spans="56:58" x14ac:dyDescent="0.3">
      <c r="BD4933" t="s">
        <v>8755</v>
      </c>
      <c r="BE4933" t="s">
        <v>8232</v>
      </c>
      <c r="BF4933">
        <v>25</v>
      </c>
    </row>
    <row r="4934" spans="56:58" x14ac:dyDescent="0.3">
      <c r="BD4934" t="s">
        <v>8759</v>
      </c>
      <c r="BE4934" t="s">
        <v>8232</v>
      </c>
      <c r="BF4934">
        <v>25</v>
      </c>
    </row>
    <row r="4935" spans="56:58" x14ac:dyDescent="0.3">
      <c r="BD4935" t="s">
        <v>8762</v>
      </c>
      <c r="BE4935" t="s">
        <v>8232</v>
      </c>
      <c r="BF4935">
        <v>25</v>
      </c>
    </row>
    <row r="4936" spans="56:58" x14ac:dyDescent="0.3">
      <c r="BD4936" t="s">
        <v>8769</v>
      </c>
      <c r="BE4936" t="s">
        <v>8232</v>
      </c>
      <c r="BF4936">
        <v>25</v>
      </c>
    </row>
    <row r="4937" spans="56:58" x14ac:dyDescent="0.3">
      <c r="BD4937" t="s">
        <v>8771</v>
      </c>
      <c r="BE4937" t="s">
        <v>8232</v>
      </c>
      <c r="BF4937">
        <v>25</v>
      </c>
    </row>
    <row r="4938" spans="56:58" x14ac:dyDescent="0.3">
      <c r="BD4938" t="s">
        <v>8773</v>
      </c>
      <c r="BE4938" t="s">
        <v>8232</v>
      </c>
      <c r="BF4938">
        <v>25</v>
      </c>
    </row>
    <row r="4939" spans="56:58" x14ac:dyDescent="0.3">
      <c r="BD4939" t="s">
        <v>8780</v>
      </c>
      <c r="BE4939" t="s">
        <v>8237</v>
      </c>
      <c r="BF4939">
        <v>20</v>
      </c>
    </row>
    <row r="4940" spans="56:58" x14ac:dyDescent="0.3">
      <c r="BD4940" t="s">
        <v>8782</v>
      </c>
      <c r="BE4940" t="s">
        <v>8232</v>
      </c>
      <c r="BF4940">
        <v>25</v>
      </c>
    </row>
    <row r="4941" spans="56:58" x14ac:dyDescent="0.3">
      <c r="BD4941" t="s">
        <v>8783</v>
      </c>
      <c r="BE4941" t="s">
        <v>8232</v>
      </c>
      <c r="BF4941">
        <v>25</v>
      </c>
    </row>
    <row r="4942" spans="56:58" x14ac:dyDescent="0.3">
      <c r="BD4942" t="s">
        <v>8787</v>
      </c>
      <c r="BE4942" t="s">
        <v>8232</v>
      </c>
      <c r="BF4942">
        <v>25</v>
      </c>
    </row>
    <row r="4943" spans="56:58" x14ac:dyDescent="0.3">
      <c r="BD4943" t="s">
        <v>8794</v>
      </c>
      <c r="BE4943" t="s">
        <v>8232</v>
      </c>
      <c r="BF4943">
        <v>25</v>
      </c>
    </row>
    <row r="4944" spans="56:58" x14ac:dyDescent="0.3">
      <c r="BD4944" t="s">
        <v>8801</v>
      </c>
      <c r="BE4944" t="s">
        <v>8232</v>
      </c>
      <c r="BF4944">
        <v>25</v>
      </c>
    </row>
    <row r="4945" spans="56:58" x14ac:dyDescent="0.3">
      <c r="BD4945" t="s">
        <v>8817</v>
      </c>
      <c r="BE4945" t="s">
        <v>8232</v>
      </c>
      <c r="BF4945">
        <v>25</v>
      </c>
    </row>
    <row r="4946" spans="56:58" x14ac:dyDescent="0.3">
      <c r="BD4946" t="s">
        <v>8822</v>
      </c>
      <c r="BE4946" t="s">
        <v>8232</v>
      </c>
      <c r="BF4946">
        <v>25</v>
      </c>
    </row>
    <row r="4947" spans="56:58" x14ac:dyDescent="0.3">
      <c r="BD4947" t="s">
        <v>8836</v>
      </c>
      <c r="BE4947" t="s">
        <v>8232</v>
      </c>
      <c r="BF4947">
        <v>25</v>
      </c>
    </row>
    <row r="4948" spans="56:58" x14ac:dyDescent="0.3">
      <c r="BD4948" t="s">
        <v>8856</v>
      </c>
      <c r="BE4948" t="s">
        <v>8232</v>
      </c>
      <c r="BF4948">
        <v>25</v>
      </c>
    </row>
    <row r="4949" spans="56:58" x14ac:dyDescent="0.3">
      <c r="BD4949" t="s">
        <v>8860</v>
      </c>
      <c r="BE4949" t="s">
        <v>8232</v>
      </c>
      <c r="BF4949">
        <v>25</v>
      </c>
    </row>
    <row r="4950" spans="56:58" x14ac:dyDescent="0.3">
      <c r="BD4950" t="s">
        <v>8861</v>
      </c>
      <c r="BE4950" t="s">
        <v>8232</v>
      </c>
      <c r="BF4950">
        <v>25</v>
      </c>
    </row>
    <row r="4951" spans="56:58" x14ac:dyDescent="0.3">
      <c r="BD4951" t="s">
        <v>8870</v>
      </c>
      <c r="BE4951" t="s">
        <v>8232</v>
      </c>
      <c r="BF4951">
        <v>25</v>
      </c>
    </row>
    <row r="4952" spans="56:58" x14ac:dyDescent="0.3">
      <c r="BD4952" t="s">
        <v>8896</v>
      </c>
      <c r="BE4952" t="s">
        <v>8232</v>
      </c>
      <c r="BF4952">
        <v>25</v>
      </c>
    </row>
    <row r="4953" spans="56:58" x14ac:dyDescent="0.3">
      <c r="BD4953" t="s">
        <v>8906</v>
      </c>
      <c r="BE4953" t="s">
        <v>8232</v>
      </c>
      <c r="BF4953">
        <v>25</v>
      </c>
    </row>
    <row r="4954" spans="56:58" x14ac:dyDescent="0.3">
      <c r="BD4954" t="s">
        <v>8908</v>
      </c>
      <c r="BE4954" t="s">
        <v>8232</v>
      </c>
      <c r="BF4954">
        <v>25</v>
      </c>
    </row>
    <row r="4955" spans="56:58" x14ac:dyDescent="0.3">
      <c r="BD4955" t="s">
        <v>8909</v>
      </c>
      <c r="BE4955" t="s">
        <v>8232</v>
      </c>
      <c r="BF4955">
        <v>25</v>
      </c>
    </row>
    <row r="4956" spans="56:58" x14ac:dyDescent="0.3">
      <c r="BD4956" t="s">
        <v>8938</v>
      </c>
      <c r="BE4956" t="s">
        <v>8232</v>
      </c>
      <c r="BF4956">
        <v>25</v>
      </c>
    </row>
    <row r="4957" spans="56:58" x14ac:dyDescent="0.3">
      <c r="BD4957" t="s">
        <v>8943</v>
      </c>
      <c r="BE4957" t="s">
        <v>8232</v>
      </c>
      <c r="BF4957">
        <v>25</v>
      </c>
    </row>
    <row r="4958" spans="56:58" x14ac:dyDescent="0.3">
      <c r="BD4958" t="s">
        <v>8960</v>
      </c>
      <c r="BE4958" t="s">
        <v>8232</v>
      </c>
      <c r="BF4958">
        <v>25</v>
      </c>
    </row>
    <row r="4959" spans="56:58" x14ac:dyDescent="0.3">
      <c r="BD4959" t="s">
        <v>8966</v>
      </c>
      <c r="BE4959" t="s">
        <v>8232</v>
      </c>
      <c r="BF4959">
        <v>25</v>
      </c>
    </row>
    <row r="4960" spans="56:58" x14ac:dyDescent="0.3">
      <c r="BD4960" t="s">
        <v>8977</v>
      </c>
      <c r="BE4960" t="s">
        <v>8232</v>
      </c>
      <c r="BF4960">
        <v>25</v>
      </c>
    </row>
    <row r="4961" spans="56:58" x14ac:dyDescent="0.3">
      <c r="BD4961" t="s">
        <v>9001</v>
      </c>
      <c r="BE4961" t="s">
        <v>8232</v>
      </c>
      <c r="BF4961">
        <v>25</v>
      </c>
    </row>
    <row r="4962" spans="56:58" x14ac:dyDescent="0.3">
      <c r="BD4962" t="s">
        <v>9039</v>
      </c>
      <c r="BE4962" t="s">
        <v>8237</v>
      </c>
      <c r="BF4962">
        <v>20</v>
      </c>
    </row>
    <row r="4963" spans="56:58" x14ac:dyDescent="0.3">
      <c r="BD4963" t="s">
        <v>9041</v>
      </c>
      <c r="BE4963" t="s">
        <v>8232</v>
      </c>
      <c r="BF4963">
        <v>25</v>
      </c>
    </row>
    <row r="4964" spans="56:58" x14ac:dyDescent="0.3">
      <c r="BD4964" t="s">
        <v>9048</v>
      </c>
      <c r="BE4964" t="s">
        <v>8232</v>
      </c>
      <c r="BF4964">
        <v>25</v>
      </c>
    </row>
    <row r="4965" spans="56:58" x14ac:dyDescent="0.3">
      <c r="BD4965" t="s">
        <v>9076</v>
      </c>
      <c r="BE4965" t="s">
        <v>8232</v>
      </c>
      <c r="BF4965">
        <v>25</v>
      </c>
    </row>
    <row r="4966" spans="56:58" x14ac:dyDescent="0.3">
      <c r="BD4966" t="s">
        <v>9077</v>
      </c>
      <c r="BE4966" t="s">
        <v>8232</v>
      </c>
      <c r="BF4966">
        <v>25</v>
      </c>
    </row>
    <row r="4967" spans="56:58" x14ac:dyDescent="0.3">
      <c r="BD4967" t="s">
        <v>9098</v>
      </c>
      <c r="BE4967" t="s">
        <v>8232</v>
      </c>
      <c r="BF4967">
        <v>25</v>
      </c>
    </row>
    <row r="4968" spans="56:58" x14ac:dyDescent="0.3">
      <c r="BD4968" t="s">
        <v>9117</v>
      </c>
      <c r="BE4968" t="s">
        <v>8237</v>
      </c>
      <c r="BF4968">
        <v>20</v>
      </c>
    </row>
    <row r="4969" spans="56:58" x14ac:dyDescent="0.3">
      <c r="BD4969" t="s">
        <v>9141</v>
      </c>
      <c r="BE4969" t="s">
        <v>8232</v>
      </c>
      <c r="BF4969">
        <v>25</v>
      </c>
    </row>
    <row r="4970" spans="56:58" x14ac:dyDescent="0.3">
      <c r="BD4970" t="s">
        <v>9142</v>
      </c>
      <c r="BE4970" t="s">
        <v>8232</v>
      </c>
      <c r="BF4970">
        <v>25</v>
      </c>
    </row>
    <row r="4971" spans="56:58" x14ac:dyDescent="0.3">
      <c r="BD4971" t="s">
        <v>9147</v>
      </c>
      <c r="BE4971" t="s">
        <v>8232</v>
      </c>
      <c r="BF4971">
        <v>25</v>
      </c>
    </row>
    <row r="4972" spans="56:58" x14ac:dyDescent="0.3">
      <c r="BD4972" t="s">
        <v>9214</v>
      </c>
      <c r="BE4972" t="s">
        <v>8232</v>
      </c>
      <c r="BF4972">
        <v>25</v>
      </c>
    </row>
    <row r="4973" spans="56:58" x14ac:dyDescent="0.3">
      <c r="BD4973" t="s">
        <v>9221</v>
      </c>
      <c r="BE4973" t="s">
        <v>8232</v>
      </c>
      <c r="BF4973">
        <v>25</v>
      </c>
    </row>
    <row r="4974" spans="56:58" x14ac:dyDescent="0.3">
      <c r="BD4974" t="s">
        <v>9234</v>
      </c>
      <c r="BE4974" t="s">
        <v>8232</v>
      </c>
      <c r="BF4974">
        <v>25</v>
      </c>
    </row>
    <row r="4975" spans="56:58" x14ac:dyDescent="0.3">
      <c r="BD4975" t="s">
        <v>9249</v>
      </c>
      <c r="BE4975" t="s">
        <v>8237</v>
      </c>
      <c r="BF4975">
        <v>20</v>
      </c>
    </row>
    <row r="4976" spans="56:58" x14ac:dyDescent="0.3">
      <c r="BD4976" t="s">
        <v>9250</v>
      </c>
      <c r="BE4976" t="s">
        <v>8237</v>
      </c>
      <c r="BF4976">
        <v>20</v>
      </c>
    </row>
    <row r="4977" spans="56:58" x14ac:dyDescent="0.3">
      <c r="BD4977" t="s">
        <v>9261</v>
      </c>
      <c r="BE4977" t="s">
        <v>8232</v>
      </c>
      <c r="BF4977">
        <v>25</v>
      </c>
    </row>
    <row r="4978" spans="56:58" x14ac:dyDescent="0.3">
      <c r="BD4978" t="s">
        <v>9268</v>
      </c>
      <c r="BE4978" t="s">
        <v>8232</v>
      </c>
      <c r="BF4978">
        <v>25</v>
      </c>
    </row>
    <row r="4979" spans="56:58" x14ac:dyDescent="0.3">
      <c r="BD4979" t="s">
        <v>9273</v>
      </c>
      <c r="BE4979" t="s">
        <v>8232</v>
      </c>
      <c r="BF4979">
        <v>25</v>
      </c>
    </row>
    <row r="4980" spans="56:58" x14ac:dyDescent="0.3">
      <c r="BD4980" t="s">
        <v>9295</v>
      </c>
      <c r="BE4980" t="s">
        <v>8232</v>
      </c>
      <c r="BF4980">
        <v>25</v>
      </c>
    </row>
    <row r="4981" spans="56:58" x14ac:dyDescent="0.3">
      <c r="BD4981" t="s">
        <v>9432</v>
      </c>
      <c r="BE4981" t="s">
        <v>8232</v>
      </c>
      <c r="BF4981">
        <v>25</v>
      </c>
    </row>
    <row r="4982" spans="56:58" x14ac:dyDescent="0.3">
      <c r="BD4982" t="s">
        <v>9443</v>
      </c>
      <c r="BE4982" t="s">
        <v>8232</v>
      </c>
      <c r="BF4982">
        <v>25</v>
      </c>
    </row>
    <row r="4983" spans="56:58" x14ac:dyDescent="0.3">
      <c r="BD4983" t="s">
        <v>9447</v>
      </c>
      <c r="BE4983" t="s">
        <v>8282</v>
      </c>
      <c r="BF4983">
        <v>15</v>
      </c>
    </row>
    <row r="4984" spans="56:58" x14ac:dyDescent="0.3">
      <c r="BD4984" t="s">
        <v>9460</v>
      </c>
      <c r="BE4984" t="s">
        <v>8232</v>
      </c>
      <c r="BF4984">
        <v>25</v>
      </c>
    </row>
    <row r="4985" spans="56:58" x14ac:dyDescent="0.3">
      <c r="BD4985" t="s">
        <v>9468</v>
      </c>
      <c r="BE4985" t="s">
        <v>8232</v>
      </c>
      <c r="BF4985">
        <v>25</v>
      </c>
    </row>
    <row r="4986" spans="56:58" x14ac:dyDescent="0.3">
      <c r="BD4986" t="s">
        <v>9510</v>
      </c>
      <c r="BE4986" t="s">
        <v>8232</v>
      </c>
      <c r="BF4986">
        <v>25</v>
      </c>
    </row>
    <row r="4987" spans="56:58" x14ac:dyDescent="0.3">
      <c r="BD4987" t="s">
        <v>9533</v>
      </c>
      <c r="BE4987" t="s">
        <v>8232</v>
      </c>
      <c r="BF4987">
        <v>25</v>
      </c>
    </row>
    <row r="4988" spans="56:58" x14ac:dyDescent="0.3">
      <c r="BD4988" t="s">
        <v>9717</v>
      </c>
      <c r="BE4988" t="s">
        <v>8232</v>
      </c>
      <c r="BF4988">
        <v>25</v>
      </c>
    </row>
    <row r="4989" spans="56:58" x14ac:dyDescent="0.3">
      <c r="BD4989" t="s">
        <v>9750</v>
      </c>
      <c r="BE4989" t="s">
        <v>8232</v>
      </c>
      <c r="BF4989">
        <v>25</v>
      </c>
    </row>
    <row r="4990" spans="56:58" x14ac:dyDescent="0.3">
      <c r="BD4990" t="s">
        <v>9751</v>
      </c>
      <c r="BE4990" t="s">
        <v>8232</v>
      </c>
      <c r="BF4990">
        <v>25</v>
      </c>
    </row>
    <row r="4991" spans="56:58" x14ac:dyDescent="0.3">
      <c r="BD4991" t="s">
        <v>9855</v>
      </c>
      <c r="BE4991" t="s">
        <v>8232</v>
      </c>
      <c r="BF4991">
        <v>25</v>
      </c>
    </row>
    <row r="4992" spans="56:58" x14ac:dyDescent="0.3">
      <c r="BD4992" t="s">
        <v>9857</v>
      </c>
      <c r="BE4992" t="s">
        <v>8232</v>
      </c>
      <c r="BF4992">
        <v>25</v>
      </c>
    </row>
    <row r="4993" spans="56:58" x14ac:dyDescent="0.3">
      <c r="BD4993" t="s">
        <v>9873</v>
      </c>
      <c r="BE4993" t="s">
        <v>8232</v>
      </c>
      <c r="BF4993">
        <v>25</v>
      </c>
    </row>
    <row r="4994" spans="56:58" x14ac:dyDescent="0.3">
      <c r="BD4994" t="s">
        <v>9950</v>
      </c>
      <c r="BE4994" t="s">
        <v>8232</v>
      </c>
      <c r="BF4994">
        <v>25</v>
      </c>
    </row>
    <row r="4995" spans="56:58" x14ac:dyDescent="0.3">
      <c r="BD4995" t="s">
        <v>10032</v>
      </c>
      <c r="BE4995" t="s">
        <v>8232</v>
      </c>
      <c r="BF4995">
        <v>25</v>
      </c>
    </row>
    <row r="4996" spans="56:58" x14ac:dyDescent="0.3">
      <c r="BD4996" t="s">
        <v>10144</v>
      </c>
      <c r="BE4996" t="s">
        <v>8237</v>
      </c>
      <c r="BF4996">
        <v>20</v>
      </c>
    </row>
    <row r="4997" spans="56:58" x14ac:dyDescent="0.3">
      <c r="BD4997" t="s">
        <v>10146</v>
      </c>
      <c r="BE4997" t="s">
        <v>8232</v>
      </c>
      <c r="BF4997">
        <v>25</v>
      </c>
    </row>
    <row r="4998" spans="56:58" x14ac:dyDescent="0.3">
      <c r="BD4998" t="s">
        <v>10148</v>
      </c>
      <c r="BE4998" t="s">
        <v>8232</v>
      </c>
      <c r="BF4998">
        <v>25</v>
      </c>
    </row>
    <row r="4999" spans="56:58" x14ac:dyDescent="0.3">
      <c r="BD4999" t="s">
        <v>10162</v>
      </c>
      <c r="BE4999" t="s">
        <v>8232</v>
      </c>
      <c r="BF4999">
        <v>25</v>
      </c>
    </row>
    <row r="5000" spans="56:58" x14ac:dyDescent="0.3">
      <c r="BD5000" t="s">
        <v>10252</v>
      </c>
      <c r="BE5000" t="s">
        <v>8237</v>
      </c>
      <c r="BF5000">
        <v>20</v>
      </c>
    </row>
    <row r="5001" spans="56:58" x14ac:dyDescent="0.3">
      <c r="BD5001" t="s">
        <v>10277</v>
      </c>
      <c r="BE5001" t="s">
        <v>8232</v>
      </c>
      <c r="BF5001">
        <v>25</v>
      </c>
    </row>
    <row r="5002" spans="56:58" x14ac:dyDescent="0.3">
      <c r="BD5002" t="s">
        <v>10386</v>
      </c>
      <c r="BE5002" t="s">
        <v>8232</v>
      </c>
      <c r="BF5002">
        <v>25</v>
      </c>
    </row>
    <row r="5003" spans="56:58" x14ac:dyDescent="0.3">
      <c r="BD5003" t="s">
        <v>10390</v>
      </c>
      <c r="BE5003" t="s">
        <v>8232</v>
      </c>
      <c r="BF5003">
        <v>25</v>
      </c>
    </row>
    <row r="5004" spans="56:58" x14ac:dyDescent="0.3">
      <c r="BD5004" t="s">
        <v>10402</v>
      </c>
      <c r="BE5004" t="s">
        <v>8232</v>
      </c>
      <c r="BF5004">
        <v>25</v>
      </c>
    </row>
    <row r="5005" spans="56:58" x14ac:dyDescent="0.3">
      <c r="BD5005" t="s">
        <v>10403</v>
      </c>
      <c r="BE5005" t="s">
        <v>8232</v>
      </c>
      <c r="BF5005">
        <v>25</v>
      </c>
    </row>
    <row r="5006" spans="56:58" x14ac:dyDescent="0.3">
      <c r="BD5006" t="s">
        <v>10426</v>
      </c>
      <c r="BE5006" t="s">
        <v>8232</v>
      </c>
      <c r="BF5006">
        <v>25</v>
      </c>
    </row>
    <row r="5007" spans="56:58" x14ac:dyDescent="0.3">
      <c r="BD5007" t="s">
        <v>10438</v>
      </c>
      <c r="BE5007" t="s">
        <v>8232</v>
      </c>
      <c r="BF5007">
        <v>25</v>
      </c>
    </row>
    <row r="5008" spans="56:58" x14ac:dyDescent="0.3">
      <c r="BD5008" t="s">
        <v>10457</v>
      </c>
      <c r="BE5008" t="s">
        <v>8232</v>
      </c>
      <c r="BF5008">
        <v>25</v>
      </c>
    </row>
    <row r="5009" spans="56:58" x14ac:dyDescent="0.3">
      <c r="BD5009" t="s">
        <v>10466</v>
      </c>
      <c r="BE5009" t="s">
        <v>8232</v>
      </c>
      <c r="BF5009">
        <v>25</v>
      </c>
    </row>
    <row r="5010" spans="56:58" x14ac:dyDescent="0.3">
      <c r="BD5010" t="s">
        <v>10469</v>
      </c>
      <c r="BE5010" t="s">
        <v>8232</v>
      </c>
      <c r="BF5010">
        <v>25</v>
      </c>
    </row>
    <row r="5011" spans="56:58" x14ac:dyDescent="0.3">
      <c r="BD5011" t="s">
        <v>10475</v>
      </c>
      <c r="BE5011" t="s">
        <v>8232</v>
      </c>
      <c r="BF5011">
        <v>25</v>
      </c>
    </row>
    <row r="5012" spans="56:58" x14ac:dyDescent="0.3">
      <c r="BD5012" t="s">
        <v>10501</v>
      </c>
      <c r="BE5012" t="s">
        <v>8232</v>
      </c>
      <c r="BF5012">
        <v>25</v>
      </c>
    </row>
    <row r="5013" spans="56:58" x14ac:dyDescent="0.3">
      <c r="BD5013" t="s">
        <v>10509</v>
      </c>
      <c r="BE5013" t="s">
        <v>8232</v>
      </c>
      <c r="BF5013">
        <v>25</v>
      </c>
    </row>
    <row r="5014" spans="56:58" x14ac:dyDescent="0.3">
      <c r="BD5014" t="s">
        <v>10537</v>
      </c>
      <c r="BE5014" t="s">
        <v>8232</v>
      </c>
      <c r="BF5014">
        <v>25</v>
      </c>
    </row>
    <row r="5015" spans="56:58" x14ac:dyDescent="0.3">
      <c r="BD5015" t="s">
        <v>10547</v>
      </c>
      <c r="BE5015" t="s">
        <v>8237</v>
      </c>
      <c r="BF5015">
        <v>20</v>
      </c>
    </row>
    <row r="5016" spans="56:58" x14ac:dyDescent="0.3">
      <c r="BD5016" t="s">
        <v>10553</v>
      </c>
      <c r="BE5016" t="s">
        <v>8232</v>
      </c>
      <c r="BF5016">
        <v>25</v>
      </c>
    </row>
    <row r="5017" spans="56:58" x14ac:dyDescent="0.3">
      <c r="BD5017" t="s">
        <v>10561</v>
      </c>
      <c r="BE5017" t="s">
        <v>8232</v>
      </c>
      <c r="BF5017">
        <v>25</v>
      </c>
    </row>
    <row r="5018" spans="56:58" x14ac:dyDescent="0.3">
      <c r="BD5018" t="s">
        <v>10562</v>
      </c>
      <c r="BE5018" t="s">
        <v>8232</v>
      </c>
      <c r="BF5018">
        <v>25</v>
      </c>
    </row>
    <row r="5019" spans="56:58" x14ac:dyDescent="0.3">
      <c r="BD5019" t="s">
        <v>10563</v>
      </c>
      <c r="BE5019" t="s">
        <v>8232</v>
      </c>
      <c r="BF5019">
        <v>25</v>
      </c>
    </row>
    <row r="5020" spans="56:58" x14ac:dyDescent="0.3">
      <c r="BD5020" t="s">
        <v>10564</v>
      </c>
      <c r="BE5020" t="s">
        <v>8232</v>
      </c>
      <c r="BF5020">
        <v>25</v>
      </c>
    </row>
    <row r="5021" spans="56:58" x14ac:dyDescent="0.3">
      <c r="BD5021" t="s">
        <v>10567</v>
      </c>
      <c r="BE5021" t="s">
        <v>8232</v>
      </c>
      <c r="BF5021">
        <v>25</v>
      </c>
    </row>
    <row r="5022" spans="56:58" x14ac:dyDescent="0.3">
      <c r="BD5022" t="s">
        <v>10568</v>
      </c>
      <c r="BE5022" t="s">
        <v>8232</v>
      </c>
      <c r="BF5022">
        <v>25</v>
      </c>
    </row>
    <row r="5023" spans="56:58" x14ac:dyDescent="0.3">
      <c r="BD5023" t="s">
        <v>10569</v>
      </c>
      <c r="BE5023" t="s">
        <v>8232</v>
      </c>
      <c r="BF5023">
        <v>25</v>
      </c>
    </row>
    <row r="5024" spans="56:58" x14ac:dyDescent="0.3">
      <c r="BD5024" t="s">
        <v>10571</v>
      </c>
      <c r="BE5024" t="s">
        <v>8232</v>
      </c>
      <c r="BF5024">
        <v>25</v>
      </c>
    </row>
    <row r="5025" spans="56:58" x14ac:dyDescent="0.3">
      <c r="BD5025" t="s">
        <v>10572</v>
      </c>
      <c r="BE5025" t="s">
        <v>8232</v>
      </c>
      <c r="BF5025">
        <v>25</v>
      </c>
    </row>
    <row r="5026" spans="56:58" x14ac:dyDescent="0.3">
      <c r="BD5026" t="s">
        <v>10576</v>
      </c>
      <c r="BE5026" t="s">
        <v>8232</v>
      </c>
      <c r="BF5026">
        <v>25</v>
      </c>
    </row>
    <row r="5027" spans="56:58" x14ac:dyDescent="0.3">
      <c r="BD5027" t="s">
        <v>10612</v>
      </c>
      <c r="BE5027" t="s">
        <v>8232</v>
      </c>
      <c r="BF5027">
        <v>25</v>
      </c>
    </row>
    <row r="5028" spans="56:58" x14ac:dyDescent="0.3">
      <c r="BD5028" t="s">
        <v>10639</v>
      </c>
      <c r="BE5028" t="s">
        <v>8232</v>
      </c>
      <c r="BF5028">
        <v>25</v>
      </c>
    </row>
    <row r="5029" spans="56:58" x14ac:dyDescent="0.3">
      <c r="BD5029" t="s">
        <v>10810</v>
      </c>
      <c r="BE5029" t="s">
        <v>8232</v>
      </c>
      <c r="BF5029">
        <v>25</v>
      </c>
    </row>
    <row r="5030" spans="56:58" x14ac:dyDescent="0.3">
      <c r="BD5030" t="s">
        <v>10811</v>
      </c>
      <c r="BE5030" t="s">
        <v>8232</v>
      </c>
      <c r="BF5030">
        <v>25</v>
      </c>
    </row>
    <row r="5031" spans="56:58" x14ac:dyDescent="0.3">
      <c r="BD5031" t="s">
        <v>10822</v>
      </c>
      <c r="BE5031" t="s">
        <v>8232</v>
      </c>
      <c r="BF5031">
        <v>25</v>
      </c>
    </row>
    <row r="5032" spans="56:58" x14ac:dyDescent="0.3">
      <c r="BD5032" t="s">
        <v>10845</v>
      </c>
      <c r="BE5032" t="s">
        <v>8232</v>
      </c>
      <c r="BF5032">
        <v>25</v>
      </c>
    </row>
    <row r="5033" spans="56:58" x14ac:dyDescent="0.3">
      <c r="BD5033" t="s">
        <v>10847</v>
      </c>
      <c r="BE5033" t="s">
        <v>8232</v>
      </c>
      <c r="BF5033">
        <v>25</v>
      </c>
    </row>
    <row r="5034" spans="56:58" x14ac:dyDescent="0.3">
      <c r="BD5034" t="s">
        <v>10859</v>
      </c>
      <c r="BE5034" t="s">
        <v>8232</v>
      </c>
      <c r="BF5034">
        <v>25</v>
      </c>
    </row>
    <row r="5035" spans="56:58" x14ac:dyDescent="0.3">
      <c r="BD5035" t="s">
        <v>10868</v>
      </c>
      <c r="BE5035" t="s">
        <v>8232</v>
      </c>
      <c r="BF5035">
        <v>25</v>
      </c>
    </row>
    <row r="5036" spans="56:58" x14ac:dyDescent="0.3">
      <c r="BD5036" t="s">
        <v>10878</v>
      </c>
      <c r="BE5036" t="s">
        <v>8232</v>
      </c>
      <c r="BF5036">
        <v>25</v>
      </c>
    </row>
    <row r="5037" spans="56:58" x14ac:dyDescent="0.3">
      <c r="BD5037" t="s">
        <v>10881</v>
      </c>
      <c r="BE5037" t="s">
        <v>8232</v>
      </c>
      <c r="BF5037">
        <v>25</v>
      </c>
    </row>
    <row r="5038" spans="56:58" x14ac:dyDescent="0.3">
      <c r="BD5038" t="s">
        <v>10914</v>
      </c>
      <c r="BE5038" t="s">
        <v>8232</v>
      </c>
      <c r="BF5038">
        <v>25</v>
      </c>
    </row>
    <row r="5039" spans="56:58" x14ac:dyDescent="0.3">
      <c r="BD5039" t="s">
        <v>10943</v>
      </c>
      <c r="BE5039" t="s">
        <v>8232</v>
      </c>
      <c r="BF5039">
        <v>25</v>
      </c>
    </row>
    <row r="5040" spans="56:58" x14ac:dyDescent="0.3">
      <c r="BD5040" t="s">
        <v>10955</v>
      </c>
      <c r="BE5040" t="s">
        <v>8232</v>
      </c>
      <c r="BF5040">
        <v>25</v>
      </c>
    </row>
    <row r="5041" spans="56:58" x14ac:dyDescent="0.3">
      <c r="BD5041" t="s">
        <v>11039</v>
      </c>
      <c r="BE5041" t="s">
        <v>8232</v>
      </c>
      <c r="BF5041">
        <v>25</v>
      </c>
    </row>
    <row r="5042" spans="56:58" x14ac:dyDescent="0.3">
      <c r="BD5042" t="s">
        <v>11040</v>
      </c>
      <c r="BE5042" t="s">
        <v>8232</v>
      </c>
      <c r="BF5042">
        <v>25</v>
      </c>
    </row>
    <row r="5043" spans="56:58" x14ac:dyDescent="0.3">
      <c r="BD5043" t="s">
        <v>11057</v>
      </c>
      <c r="BE5043" t="s">
        <v>8232</v>
      </c>
      <c r="BF5043">
        <v>25</v>
      </c>
    </row>
    <row r="5044" spans="56:58" x14ac:dyDescent="0.3">
      <c r="BD5044" t="s">
        <v>11137</v>
      </c>
      <c r="BE5044" t="s">
        <v>8232</v>
      </c>
      <c r="BF5044">
        <v>25</v>
      </c>
    </row>
    <row r="5045" spans="56:58" x14ac:dyDescent="0.3">
      <c r="BD5045" t="s">
        <v>11198</v>
      </c>
      <c r="BE5045" t="s">
        <v>8237</v>
      </c>
      <c r="BF5045">
        <v>20</v>
      </c>
    </row>
    <row r="5046" spans="56:58" x14ac:dyDescent="0.3">
      <c r="BD5046" t="s">
        <v>11241</v>
      </c>
      <c r="BE5046" t="s">
        <v>8232</v>
      </c>
      <c r="BF5046">
        <v>25</v>
      </c>
    </row>
    <row r="5047" spans="56:58" x14ac:dyDescent="0.3">
      <c r="BD5047" t="s">
        <v>11252</v>
      </c>
      <c r="BE5047" t="s">
        <v>8232</v>
      </c>
      <c r="BF5047">
        <v>25</v>
      </c>
    </row>
    <row r="5048" spans="56:58" x14ac:dyDescent="0.3">
      <c r="BD5048" t="s">
        <v>11262</v>
      </c>
      <c r="BE5048" t="s">
        <v>8232</v>
      </c>
      <c r="BF5048">
        <v>25</v>
      </c>
    </row>
    <row r="5049" spans="56:58" x14ac:dyDescent="0.3">
      <c r="BD5049" t="s">
        <v>11274</v>
      </c>
      <c r="BE5049" t="s">
        <v>8232</v>
      </c>
      <c r="BF5049">
        <v>25</v>
      </c>
    </row>
    <row r="5050" spans="56:58" x14ac:dyDescent="0.3">
      <c r="BD5050" t="s">
        <v>11280</v>
      </c>
      <c r="BE5050" t="s">
        <v>8232</v>
      </c>
      <c r="BF5050">
        <v>25</v>
      </c>
    </row>
    <row r="5051" spans="56:58" x14ac:dyDescent="0.3">
      <c r="BD5051" t="s">
        <v>11287</v>
      </c>
      <c r="BE5051" t="s">
        <v>8232</v>
      </c>
      <c r="BF5051">
        <v>25</v>
      </c>
    </row>
    <row r="5052" spans="56:58" x14ac:dyDescent="0.3">
      <c r="BD5052" t="s">
        <v>11288</v>
      </c>
      <c r="BE5052" t="s">
        <v>8232</v>
      </c>
      <c r="BF5052">
        <v>25</v>
      </c>
    </row>
    <row r="5053" spans="56:58" x14ac:dyDescent="0.3">
      <c r="BD5053" t="s">
        <v>11305</v>
      </c>
      <c r="BE5053" t="s">
        <v>8232</v>
      </c>
      <c r="BF5053">
        <v>25</v>
      </c>
    </row>
    <row r="5054" spans="56:58" x14ac:dyDescent="0.3">
      <c r="BD5054" t="s">
        <v>11306</v>
      </c>
      <c r="BE5054" t="s">
        <v>8232</v>
      </c>
      <c r="BF5054">
        <v>25</v>
      </c>
    </row>
    <row r="5055" spans="56:58" x14ac:dyDescent="0.3">
      <c r="BD5055" t="s">
        <v>11311</v>
      </c>
      <c r="BE5055" t="s">
        <v>8232</v>
      </c>
      <c r="BF5055">
        <v>25</v>
      </c>
    </row>
    <row r="5056" spans="56:58" x14ac:dyDescent="0.3">
      <c r="BD5056" t="s">
        <v>11312</v>
      </c>
      <c r="BE5056" t="s">
        <v>8232</v>
      </c>
      <c r="BF5056">
        <v>25</v>
      </c>
    </row>
    <row r="5057" spans="56:58" x14ac:dyDescent="0.3">
      <c r="BD5057" t="s">
        <v>11314</v>
      </c>
      <c r="BE5057" t="s">
        <v>8232</v>
      </c>
      <c r="BF5057">
        <v>25</v>
      </c>
    </row>
    <row r="5058" spans="56:58" x14ac:dyDescent="0.3">
      <c r="BD5058" t="s">
        <v>11342</v>
      </c>
      <c r="BE5058" t="s">
        <v>8232</v>
      </c>
      <c r="BF5058">
        <v>25</v>
      </c>
    </row>
    <row r="5059" spans="56:58" x14ac:dyDescent="0.3">
      <c r="BD5059" t="s">
        <v>11343</v>
      </c>
      <c r="BE5059" t="s">
        <v>8232</v>
      </c>
      <c r="BF5059">
        <v>25</v>
      </c>
    </row>
    <row r="5060" spans="56:58" x14ac:dyDescent="0.3">
      <c r="BD5060" t="s">
        <v>11376</v>
      </c>
      <c r="BE5060" t="s">
        <v>8232</v>
      </c>
      <c r="BF5060">
        <v>25</v>
      </c>
    </row>
    <row r="5061" spans="56:58" x14ac:dyDescent="0.3">
      <c r="BD5061" t="s">
        <v>11400</v>
      </c>
      <c r="BE5061" t="s">
        <v>8232</v>
      </c>
      <c r="BF5061">
        <v>25</v>
      </c>
    </row>
    <row r="5062" spans="56:58" x14ac:dyDescent="0.3">
      <c r="BD5062" t="s">
        <v>11406</v>
      </c>
      <c r="BE5062" t="s">
        <v>8232</v>
      </c>
      <c r="BF5062">
        <v>25</v>
      </c>
    </row>
    <row r="5063" spans="56:58" x14ac:dyDescent="0.3">
      <c r="BD5063" t="s">
        <v>11421</v>
      </c>
      <c r="BE5063" t="s">
        <v>8232</v>
      </c>
      <c r="BF5063">
        <v>25</v>
      </c>
    </row>
    <row r="5064" spans="56:58" x14ac:dyDescent="0.3">
      <c r="BD5064" t="s">
        <v>11426</v>
      </c>
      <c r="BE5064" t="s">
        <v>8232</v>
      </c>
      <c r="BF5064">
        <v>25</v>
      </c>
    </row>
    <row r="5065" spans="56:58" x14ac:dyDescent="0.3">
      <c r="BD5065" t="s">
        <v>11431</v>
      </c>
      <c r="BE5065" t="s">
        <v>8232</v>
      </c>
      <c r="BF5065">
        <v>25</v>
      </c>
    </row>
    <row r="5066" spans="56:58" x14ac:dyDescent="0.3">
      <c r="BD5066" t="s">
        <v>11432</v>
      </c>
      <c r="BE5066" t="s">
        <v>8232</v>
      </c>
      <c r="BF5066">
        <v>25</v>
      </c>
    </row>
    <row r="5067" spans="56:58" x14ac:dyDescent="0.3">
      <c r="BD5067" t="s">
        <v>11434</v>
      </c>
      <c r="BE5067" t="s">
        <v>8232</v>
      </c>
      <c r="BF5067">
        <v>25</v>
      </c>
    </row>
    <row r="5068" spans="56:58" x14ac:dyDescent="0.3">
      <c r="BD5068" t="s">
        <v>11451</v>
      </c>
      <c r="BE5068" t="s">
        <v>8232</v>
      </c>
      <c r="BF5068">
        <v>25</v>
      </c>
    </row>
    <row r="5069" spans="56:58" x14ac:dyDescent="0.3">
      <c r="BD5069" t="s">
        <v>11454</v>
      </c>
      <c r="BE5069" t="s">
        <v>8232</v>
      </c>
      <c r="BF5069">
        <v>25</v>
      </c>
    </row>
    <row r="5070" spans="56:58" x14ac:dyDescent="0.3">
      <c r="BD5070" t="s">
        <v>11467</v>
      </c>
      <c r="BE5070" t="s">
        <v>8232</v>
      </c>
      <c r="BF5070">
        <v>25</v>
      </c>
    </row>
    <row r="5071" spans="56:58" x14ac:dyDescent="0.3">
      <c r="BD5071" t="s">
        <v>11468</v>
      </c>
      <c r="BE5071" t="s">
        <v>8232</v>
      </c>
      <c r="BF5071">
        <v>25</v>
      </c>
    </row>
    <row r="5072" spans="56:58" x14ac:dyDescent="0.3">
      <c r="BD5072" t="s">
        <v>11474</v>
      </c>
      <c r="BE5072" t="s">
        <v>8232</v>
      </c>
      <c r="BF5072">
        <v>25</v>
      </c>
    </row>
    <row r="5073" spans="56:58" x14ac:dyDescent="0.3">
      <c r="BD5073" t="s">
        <v>11476</v>
      </c>
      <c r="BE5073" t="s">
        <v>8232</v>
      </c>
      <c r="BF5073">
        <v>25</v>
      </c>
    </row>
    <row r="5074" spans="56:58" x14ac:dyDescent="0.3">
      <c r="BD5074" t="s">
        <v>11482</v>
      </c>
      <c r="BE5074" t="s">
        <v>8232</v>
      </c>
      <c r="BF5074">
        <v>25</v>
      </c>
    </row>
    <row r="5075" spans="56:58" x14ac:dyDescent="0.3">
      <c r="BD5075" t="s">
        <v>11484</v>
      </c>
      <c r="BE5075" t="s">
        <v>8232</v>
      </c>
      <c r="BF5075">
        <v>25</v>
      </c>
    </row>
    <row r="5076" spans="56:58" x14ac:dyDescent="0.3">
      <c r="BD5076" t="s">
        <v>11485</v>
      </c>
      <c r="BE5076" t="s">
        <v>8232</v>
      </c>
      <c r="BF5076">
        <v>25</v>
      </c>
    </row>
    <row r="5077" spans="56:58" x14ac:dyDescent="0.3">
      <c r="BD5077" t="s">
        <v>11488</v>
      </c>
      <c r="BE5077" t="s">
        <v>8232</v>
      </c>
      <c r="BF5077">
        <v>25</v>
      </c>
    </row>
    <row r="5078" spans="56:58" x14ac:dyDescent="0.3">
      <c r="BD5078" t="s">
        <v>11492</v>
      </c>
      <c r="BE5078" t="s">
        <v>8232</v>
      </c>
      <c r="BF5078">
        <v>25</v>
      </c>
    </row>
    <row r="5079" spans="56:58" x14ac:dyDescent="0.3">
      <c r="BD5079" t="s">
        <v>11499</v>
      </c>
      <c r="BE5079" t="s">
        <v>8232</v>
      </c>
      <c r="BF5079">
        <v>25</v>
      </c>
    </row>
    <row r="5080" spans="56:58" x14ac:dyDescent="0.3">
      <c r="BD5080" t="s">
        <v>11515</v>
      </c>
      <c r="BE5080" t="s">
        <v>8232</v>
      </c>
      <c r="BF5080">
        <v>25</v>
      </c>
    </row>
    <row r="5081" spans="56:58" x14ac:dyDescent="0.3">
      <c r="BD5081" t="s">
        <v>11559</v>
      </c>
      <c r="BE5081" t="s">
        <v>8232</v>
      </c>
      <c r="BF5081">
        <v>25</v>
      </c>
    </row>
    <row r="5082" spans="56:58" x14ac:dyDescent="0.3">
      <c r="BD5082" t="s">
        <v>11570</v>
      </c>
      <c r="BE5082" t="s">
        <v>8232</v>
      </c>
      <c r="BF5082">
        <v>25</v>
      </c>
    </row>
    <row r="5083" spans="56:58" x14ac:dyDescent="0.3">
      <c r="BD5083" t="s">
        <v>11608</v>
      </c>
      <c r="BE5083" t="s">
        <v>8232</v>
      </c>
      <c r="BF5083">
        <v>25</v>
      </c>
    </row>
    <row r="5084" spans="56:58" x14ac:dyDescent="0.3">
      <c r="BD5084" t="s">
        <v>11616</v>
      </c>
      <c r="BE5084" t="s">
        <v>8232</v>
      </c>
      <c r="BF5084">
        <v>25</v>
      </c>
    </row>
    <row r="5085" spans="56:58" x14ac:dyDescent="0.3">
      <c r="BD5085" t="s">
        <v>11619</v>
      </c>
      <c r="BE5085" t="s">
        <v>8232</v>
      </c>
      <c r="BF5085">
        <v>25</v>
      </c>
    </row>
    <row r="5086" spans="56:58" x14ac:dyDescent="0.3">
      <c r="BD5086" t="s">
        <v>11725</v>
      </c>
      <c r="BE5086" t="s">
        <v>8232</v>
      </c>
      <c r="BF5086">
        <v>25</v>
      </c>
    </row>
    <row r="5087" spans="56:58" x14ac:dyDescent="0.3">
      <c r="BD5087" t="s">
        <v>11731</v>
      </c>
      <c r="BE5087" t="s">
        <v>8232</v>
      </c>
      <c r="BF5087">
        <v>25</v>
      </c>
    </row>
    <row r="5088" spans="56:58" x14ac:dyDescent="0.3">
      <c r="BD5088" t="s">
        <v>11740</v>
      </c>
      <c r="BE5088" t="s">
        <v>8232</v>
      </c>
      <c r="BF5088">
        <v>25</v>
      </c>
    </row>
    <row r="5089" spans="56:58" x14ac:dyDescent="0.3">
      <c r="BD5089" t="s">
        <v>11855</v>
      </c>
      <c r="BE5089" t="s">
        <v>8232</v>
      </c>
      <c r="BF5089">
        <v>25</v>
      </c>
    </row>
    <row r="5090" spans="56:58" x14ac:dyDescent="0.3">
      <c r="BD5090" t="s">
        <v>11868</v>
      </c>
      <c r="BE5090" t="s">
        <v>8232</v>
      </c>
      <c r="BF5090">
        <v>25</v>
      </c>
    </row>
    <row r="5091" spans="56:58" x14ac:dyDescent="0.3">
      <c r="BD5091" t="s">
        <v>11869</v>
      </c>
      <c r="BE5091" t="s">
        <v>8232</v>
      </c>
      <c r="BF5091">
        <v>25</v>
      </c>
    </row>
    <row r="5092" spans="56:58" x14ac:dyDescent="0.3">
      <c r="BD5092" t="s">
        <v>11871</v>
      </c>
      <c r="BE5092" t="s">
        <v>8232</v>
      </c>
      <c r="BF5092">
        <v>25</v>
      </c>
    </row>
    <row r="5093" spans="56:58" x14ac:dyDescent="0.3">
      <c r="BD5093" t="s">
        <v>11895</v>
      </c>
      <c r="BE5093" t="s">
        <v>8232</v>
      </c>
      <c r="BF5093">
        <v>25</v>
      </c>
    </row>
    <row r="5094" spans="56:58" x14ac:dyDescent="0.3">
      <c r="BD5094" t="s">
        <v>11917</v>
      </c>
      <c r="BE5094" t="s">
        <v>8232</v>
      </c>
      <c r="BF5094">
        <v>25</v>
      </c>
    </row>
    <row r="5095" spans="56:58" x14ac:dyDescent="0.3">
      <c r="BD5095" t="s">
        <v>11935</v>
      </c>
      <c r="BE5095" t="s">
        <v>8232</v>
      </c>
      <c r="BF5095">
        <v>25</v>
      </c>
    </row>
    <row r="5096" spans="56:58" x14ac:dyDescent="0.3">
      <c r="BD5096" t="s">
        <v>11939</v>
      </c>
      <c r="BE5096" t="s">
        <v>8232</v>
      </c>
      <c r="BF5096">
        <v>25</v>
      </c>
    </row>
    <row r="5097" spans="56:58" x14ac:dyDescent="0.3">
      <c r="BD5097" t="s">
        <v>12017</v>
      </c>
      <c r="BE5097" t="s">
        <v>8232</v>
      </c>
      <c r="BF5097">
        <v>25</v>
      </c>
    </row>
    <row r="5098" spans="56:58" x14ac:dyDescent="0.3">
      <c r="BD5098" t="s">
        <v>12036</v>
      </c>
      <c r="BE5098" t="s">
        <v>8232</v>
      </c>
      <c r="BF5098">
        <v>25</v>
      </c>
    </row>
    <row r="5099" spans="56:58" x14ac:dyDescent="0.3">
      <c r="BD5099" t="s">
        <v>12135</v>
      </c>
      <c r="BE5099" t="s">
        <v>8232</v>
      </c>
      <c r="BF5099">
        <v>25</v>
      </c>
    </row>
    <row r="5100" spans="56:58" x14ac:dyDescent="0.3">
      <c r="BD5100" t="s">
        <v>12173</v>
      </c>
      <c r="BE5100" t="s">
        <v>8232</v>
      </c>
      <c r="BF5100">
        <v>25</v>
      </c>
    </row>
    <row r="5101" spans="56:58" x14ac:dyDescent="0.3">
      <c r="BD5101" t="s">
        <v>12196</v>
      </c>
      <c r="BE5101" t="s">
        <v>8232</v>
      </c>
      <c r="BF5101">
        <v>25</v>
      </c>
    </row>
    <row r="5102" spans="56:58" x14ac:dyDescent="0.3">
      <c r="BD5102" t="s">
        <v>12203</v>
      </c>
      <c r="BE5102" t="s">
        <v>8232</v>
      </c>
      <c r="BF5102">
        <v>25</v>
      </c>
    </row>
    <row r="5103" spans="56:58" x14ac:dyDescent="0.3">
      <c r="BD5103" t="s">
        <v>12205</v>
      </c>
      <c r="BE5103" t="s">
        <v>8232</v>
      </c>
      <c r="BF5103">
        <v>25</v>
      </c>
    </row>
    <row r="5104" spans="56:58" x14ac:dyDescent="0.3">
      <c r="BD5104" t="s">
        <v>12206</v>
      </c>
      <c r="BE5104" t="s">
        <v>8232</v>
      </c>
      <c r="BF5104">
        <v>25</v>
      </c>
    </row>
    <row r="5105" spans="56:58" x14ac:dyDescent="0.3">
      <c r="BD5105" t="s">
        <v>12210</v>
      </c>
      <c r="BE5105" t="s">
        <v>8232</v>
      </c>
      <c r="BF5105">
        <v>25</v>
      </c>
    </row>
    <row r="5106" spans="56:58" x14ac:dyDescent="0.3">
      <c r="BD5106" t="s">
        <v>12300</v>
      </c>
      <c r="BE5106" t="s">
        <v>8232</v>
      </c>
      <c r="BF5106">
        <v>25</v>
      </c>
    </row>
    <row r="5107" spans="56:58" x14ac:dyDescent="0.3">
      <c r="BD5107" t="s">
        <v>12310</v>
      </c>
      <c r="BE5107" t="s">
        <v>8232</v>
      </c>
      <c r="BF5107">
        <v>25</v>
      </c>
    </row>
    <row r="5108" spans="56:58" x14ac:dyDescent="0.3">
      <c r="BD5108" t="s">
        <v>12331</v>
      </c>
      <c r="BE5108" t="s">
        <v>8237</v>
      </c>
      <c r="BF5108">
        <v>20</v>
      </c>
    </row>
    <row r="5109" spans="56:58" x14ac:dyDescent="0.3">
      <c r="BD5109" t="s">
        <v>12366</v>
      </c>
      <c r="BE5109" t="s">
        <v>8232</v>
      </c>
      <c r="BF5109">
        <v>25</v>
      </c>
    </row>
    <row r="5110" spans="56:58" x14ac:dyDescent="0.3">
      <c r="BD5110" t="s">
        <v>12371</v>
      </c>
      <c r="BE5110" t="s">
        <v>8232</v>
      </c>
      <c r="BF5110">
        <v>25</v>
      </c>
    </row>
    <row r="5111" spans="56:58" x14ac:dyDescent="0.3">
      <c r="BD5111" t="s">
        <v>12372</v>
      </c>
      <c r="BE5111" t="s">
        <v>8232</v>
      </c>
      <c r="BF5111">
        <v>25</v>
      </c>
    </row>
    <row r="5112" spans="56:58" x14ac:dyDescent="0.3">
      <c r="BD5112" t="s">
        <v>12375</v>
      </c>
      <c r="BE5112" t="s">
        <v>8232</v>
      </c>
      <c r="BF5112">
        <v>25</v>
      </c>
    </row>
    <row r="5113" spans="56:58" x14ac:dyDescent="0.3">
      <c r="BD5113" t="s">
        <v>12384</v>
      </c>
      <c r="BE5113" t="s">
        <v>8232</v>
      </c>
      <c r="BF5113">
        <v>25</v>
      </c>
    </row>
    <row r="5114" spans="56:58" x14ac:dyDescent="0.3">
      <c r="BD5114" t="s">
        <v>12390</v>
      </c>
      <c r="BE5114" t="s">
        <v>8232</v>
      </c>
      <c r="BF5114">
        <v>25</v>
      </c>
    </row>
    <row r="5115" spans="56:58" x14ac:dyDescent="0.3">
      <c r="BD5115" t="s">
        <v>12391</v>
      </c>
      <c r="BE5115" t="s">
        <v>8232</v>
      </c>
      <c r="BF5115">
        <v>25</v>
      </c>
    </row>
    <row r="5116" spans="56:58" x14ac:dyDescent="0.3">
      <c r="BD5116" t="s">
        <v>12394</v>
      </c>
      <c r="BE5116" t="s">
        <v>8232</v>
      </c>
      <c r="BF5116">
        <v>25</v>
      </c>
    </row>
    <row r="5117" spans="56:58" x14ac:dyDescent="0.3">
      <c r="BD5117" t="s">
        <v>12402</v>
      </c>
      <c r="BE5117" t="s">
        <v>8232</v>
      </c>
      <c r="BF5117">
        <v>25</v>
      </c>
    </row>
    <row r="5118" spans="56:58" x14ac:dyDescent="0.3">
      <c r="BD5118" t="s">
        <v>12430</v>
      </c>
      <c r="BE5118" t="s">
        <v>8232</v>
      </c>
      <c r="BF5118">
        <v>25</v>
      </c>
    </row>
    <row r="5119" spans="56:58" x14ac:dyDescent="0.3">
      <c r="BD5119" t="s">
        <v>12455</v>
      </c>
      <c r="BE5119" t="s">
        <v>8232</v>
      </c>
      <c r="BF5119">
        <v>25</v>
      </c>
    </row>
    <row r="5120" spans="56:58" x14ac:dyDescent="0.3">
      <c r="BD5120" t="s">
        <v>12457</v>
      </c>
      <c r="BE5120" t="s">
        <v>8232</v>
      </c>
      <c r="BF5120">
        <v>25</v>
      </c>
    </row>
    <row r="5121" spans="56:58" x14ac:dyDescent="0.3">
      <c r="BD5121" t="s">
        <v>12480</v>
      </c>
      <c r="BE5121" t="s">
        <v>8232</v>
      </c>
      <c r="BF5121">
        <v>25</v>
      </c>
    </row>
    <row r="5122" spans="56:58" x14ac:dyDescent="0.3">
      <c r="BD5122" t="s">
        <v>12482</v>
      </c>
      <c r="BE5122" t="s">
        <v>8232</v>
      </c>
      <c r="BF5122">
        <v>25</v>
      </c>
    </row>
    <row r="5123" spans="56:58" x14ac:dyDescent="0.3">
      <c r="BD5123" t="s">
        <v>12484</v>
      </c>
      <c r="BE5123" t="s">
        <v>8232</v>
      </c>
      <c r="BF5123">
        <v>25</v>
      </c>
    </row>
    <row r="5124" spans="56:58" x14ac:dyDescent="0.3">
      <c r="BD5124" t="s">
        <v>12487</v>
      </c>
      <c r="BE5124" t="s">
        <v>8232</v>
      </c>
      <c r="BF5124">
        <v>25</v>
      </c>
    </row>
    <row r="5125" spans="56:58" x14ac:dyDescent="0.3">
      <c r="BD5125" t="s">
        <v>12490</v>
      </c>
      <c r="BE5125" t="s">
        <v>8232</v>
      </c>
      <c r="BF5125">
        <v>25</v>
      </c>
    </row>
    <row r="5126" spans="56:58" x14ac:dyDescent="0.3">
      <c r="BD5126" t="s">
        <v>12510</v>
      </c>
      <c r="BE5126" t="s">
        <v>8232</v>
      </c>
      <c r="BF5126">
        <v>25</v>
      </c>
    </row>
    <row r="5127" spans="56:58" x14ac:dyDescent="0.3">
      <c r="BD5127" t="s">
        <v>12585</v>
      </c>
      <c r="BE5127" t="s">
        <v>8367</v>
      </c>
      <c r="BF5127">
        <v>0</v>
      </c>
    </row>
    <row r="5128" spans="56:58" x14ac:dyDescent="0.3">
      <c r="BD5128" t="s">
        <v>12743</v>
      </c>
      <c r="BE5128" t="s">
        <v>8237</v>
      </c>
      <c r="BF5128">
        <v>20</v>
      </c>
    </row>
    <row r="5129" spans="56:58" x14ac:dyDescent="0.3">
      <c r="BD5129" t="s">
        <v>12769</v>
      </c>
      <c r="BE5129" t="s">
        <v>8232</v>
      </c>
      <c r="BF5129">
        <v>25</v>
      </c>
    </row>
    <row r="5130" spans="56:58" x14ac:dyDescent="0.3">
      <c r="BD5130" t="s">
        <v>12781</v>
      </c>
      <c r="BE5130" t="s">
        <v>8232</v>
      </c>
      <c r="BF5130">
        <v>25</v>
      </c>
    </row>
    <row r="5131" spans="56:58" x14ac:dyDescent="0.3">
      <c r="BD5131" t="s">
        <v>12837</v>
      </c>
      <c r="BE5131" t="s">
        <v>8232</v>
      </c>
      <c r="BF5131">
        <v>25</v>
      </c>
    </row>
    <row r="5132" spans="56:58" x14ac:dyDescent="0.3">
      <c r="BD5132" t="s">
        <v>13052</v>
      </c>
      <c r="BE5132" t="s">
        <v>8232</v>
      </c>
      <c r="BF5132">
        <v>25</v>
      </c>
    </row>
    <row r="5133" spans="56:58" x14ac:dyDescent="0.3">
      <c r="BD5133" t="s">
        <v>13073</v>
      </c>
      <c r="BE5133" t="s">
        <v>8232</v>
      </c>
      <c r="BF5133">
        <v>25</v>
      </c>
    </row>
    <row r="5134" spans="56:58" x14ac:dyDescent="0.3">
      <c r="BD5134" t="s">
        <v>13240</v>
      </c>
      <c r="BE5134" t="s">
        <v>8232</v>
      </c>
      <c r="BF5134">
        <v>25</v>
      </c>
    </row>
    <row r="5135" spans="56:58" x14ac:dyDescent="0.3">
      <c r="BD5135" t="s">
        <v>13341</v>
      </c>
      <c r="BE5135" t="s">
        <v>8232</v>
      </c>
      <c r="BF5135">
        <v>25</v>
      </c>
    </row>
    <row r="5136" spans="56:58" x14ac:dyDescent="0.3">
      <c r="BD5136" t="s">
        <v>13343</v>
      </c>
      <c r="BE5136" t="s">
        <v>8232</v>
      </c>
      <c r="BF5136">
        <v>25</v>
      </c>
    </row>
    <row r="5137" spans="56:58" x14ac:dyDescent="0.3">
      <c r="BD5137" t="s">
        <v>13402</v>
      </c>
      <c r="BE5137" t="s">
        <v>8232</v>
      </c>
      <c r="BF5137">
        <v>25</v>
      </c>
    </row>
    <row r="5138" spans="56:58" x14ac:dyDescent="0.3">
      <c r="BD5138" t="s">
        <v>13429</v>
      </c>
      <c r="BE5138" t="s">
        <v>8232</v>
      </c>
      <c r="BF5138">
        <v>25</v>
      </c>
    </row>
    <row r="5139" spans="56:58" x14ac:dyDescent="0.3">
      <c r="BD5139" t="s">
        <v>13435</v>
      </c>
      <c r="BE5139" t="s">
        <v>8232</v>
      </c>
      <c r="BF5139">
        <v>25</v>
      </c>
    </row>
    <row r="5140" spans="56:58" x14ac:dyDescent="0.3">
      <c r="BD5140" t="s">
        <v>13466</v>
      </c>
      <c r="BE5140" t="s">
        <v>8237</v>
      </c>
      <c r="BF5140">
        <v>20</v>
      </c>
    </row>
    <row r="5141" spans="56:58" x14ac:dyDescent="0.3">
      <c r="BD5141" t="s">
        <v>13544</v>
      </c>
      <c r="BE5141" t="s">
        <v>8232</v>
      </c>
      <c r="BF5141">
        <v>25</v>
      </c>
    </row>
    <row r="5142" spans="56:58" x14ac:dyDescent="0.3">
      <c r="BD5142" t="s">
        <v>13624</v>
      </c>
      <c r="BE5142" t="s">
        <v>8232</v>
      </c>
      <c r="BF5142">
        <v>25</v>
      </c>
    </row>
    <row r="5143" spans="56:58" x14ac:dyDescent="0.3">
      <c r="BD5143" t="s">
        <v>13628</v>
      </c>
      <c r="BE5143" t="s">
        <v>8232</v>
      </c>
      <c r="BF5143">
        <v>25</v>
      </c>
    </row>
    <row r="5144" spans="56:58" x14ac:dyDescent="0.3">
      <c r="BD5144" t="s">
        <v>13822</v>
      </c>
      <c r="BE5144" t="s">
        <v>8232</v>
      </c>
      <c r="BF5144">
        <v>25</v>
      </c>
    </row>
    <row r="5145" spans="56:58" x14ac:dyDescent="0.3">
      <c r="BD5145" t="s">
        <v>13893</v>
      </c>
      <c r="BE5145" t="s">
        <v>8232</v>
      </c>
      <c r="BF5145">
        <v>25</v>
      </c>
    </row>
    <row r="5146" spans="56:58" x14ac:dyDescent="0.3">
      <c r="BD5146" t="s">
        <v>13897</v>
      </c>
      <c r="BE5146" t="s">
        <v>8232</v>
      </c>
      <c r="BF5146">
        <v>25</v>
      </c>
    </row>
    <row r="5147" spans="56:58" x14ac:dyDescent="0.3">
      <c r="BD5147" t="s">
        <v>13964</v>
      </c>
      <c r="BE5147" t="s">
        <v>8232</v>
      </c>
      <c r="BF5147">
        <v>25</v>
      </c>
    </row>
    <row r="5148" spans="56:58" x14ac:dyDescent="0.3">
      <c r="BD5148" t="s">
        <v>14043</v>
      </c>
      <c r="BE5148" t="s">
        <v>8232</v>
      </c>
      <c r="BF5148">
        <v>25</v>
      </c>
    </row>
    <row r="5149" spans="56:58" x14ac:dyDescent="0.3">
      <c r="BD5149" t="s">
        <v>14075</v>
      </c>
      <c r="BE5149" t="s">
        <v>8232</v>
      </c>
      <c r="BF5149">
        <v>25</v>
      </c>
    </row>
    <row r="5150" spans="56:58" x14ac:dyDescent="0.3">
      <c r="BD5150" t="s">
        <v>14091</v>
      </c>
      <c r="BE5150" t="s">
        <v>8237</v>
      </c>
      <c r="BF5150">
        <v>20</v>
      </c>
    </row>
    <row r="5151" spans="56:58" x14ac:dyDescent="0.3">
      <c r="BD5151" t="s">
        <v>14175</v>
      </c>
      <c r="BE5151" t="s">
        <v>8232</v>
      </c>
      <c r="BF5151">
        <v>25</v>
      </c>
    </row>
    <row r="5152" spans="56:58" x14ac:dyDescent="0.3">
      <c r="BD5152" t="s">
        <v>14189</v>
      </c>
      <c r="BE5152" t="s">
        <v>8232</v>
      </c>
      <c r="BF5152">
        <v>25</v>
      </c>
    </row>
    <row r="5153" spans="56:58" x14ac:dyDescent="0.3">
      <c r="BD5153" t="s">
        <v>14250</v>
      </c>
      <c r="BE5153" t="s">
        <v>8232</v>
      </c>
      <c r="BF5153">
        <v>25</v>
      </c>
    </row>
    <row r="5154" spans="56:58" x14ac:dyDescent="0.3">
      <c r="BD5154" t="s">
        <v>14353</v>
      </c>
      <c r="BE5154" t="s">
        <v>8232</v>
      </c>
      <c r="BF5154">
        <v>25</v>
      </c>
    </row>
    <row r="5155" spans="56:58" x14ac:dyDescent="0.3">
      <c r="BD5155" t="s">
        <v>14428</v>
      </c>
      <c r="BE5155" t="s">
        <v>8282</v>
      </c>
      <c r="BF5155">
        <v>15</v>
      </c>
    </row>
    <row r="5156" spans="56:58" x14ac:dyDescent="0.3">
      <c r="BD5156" t="s">
        <v>14431</v>
      </c>
      <c r="BE5156" t="s">
        <v>8232</v>
      </c>
      <c r="BF5156">
        <v>25</v>
      </c>
    </row>
    <row r="5157" spans="56:58" x14ac:dyDescent="0.3">
      <c r="BD5157" t="s">
        <v>14441</v>
      </c>
      <c r="BE5157" t="s">
        <v>8232</v>
      </c>
      <c r="BF5157">
        <v>25</v>
      </c>
    </row>
    <row r="5158" spans="56:58" x14ac:dyDescent="0.3">
      <c r="BD5158" t="s">
        <v>14449</v>
      </c>
      <c r="BE5158" t="s">
        <v>8232</v>
      </c>
      <c r="BF5158">
        <v>25</v>
      </c>
    </row>
    <row r="5159" spans="56:58" x14ac:dyDescent="0.3">
      <c r="BD5159" t="s">
        <v>14451</v>
      </c>
      <c r="BE5159" t="s">
        <v>8232</v>
      </c>
      <c r="BF5159">
        <v>25</v>
      </c>
    </row>
    <row r="5160" spans="56:58" x14ac:dyDescent="0.3">
      <c r="BD5160" t="s">
        <v>14460</v>
      </c>
      <c r="BE5160" t="s">
        <v>8232</v>
      </c>
      <c r="BF5160">
        <v>25</v>
      </c>
    </row>
    <row r="5161" spans="56:58" x14ac:dyDescent="0.3">
      <c r="BD5161" t="s">
        <v>14464</v>
      </c>
      <c r="BE5161" t="s">
        <v>8232</v>
      </c>
      <c r="BF5161">
        <v>25</v>
      </c>
    </row>
    <row r="5162" spans="56:58" x14ac:dyDescent="0.3">
      <c r="BD5162" t="s">
        <v>14468</v>
      </c>
      <c r="BE5162" t="s">
        <v>8232</v>
      </c>
      <c r="BF5162">
        <v>25</v>
      </c>
    </row>
    <row r="5163" spans="56:58" x14ac:dyDescent="0.3">
      <c r="BD5163" t="s">
        <v>14473</v>
      </c>
      <c r="BE5163" t="s">
        <v>8232</v>
      </c>
      <c r="BF5163">
        <v>25</v>
      </c>
    </row>
    <row r="5164" spans="56:58" x14ac:dyDescent="0.3">
      <c r="BD5164" t="s">
        <v>14474</v>
      </c>
      <c r="BE5164" t="s">
        <v>8232</v>
      </c>
      <c r="BF5164">
        <v>25</v>
      </c>
    </row>
    <row r="5165" spans="56:58" x14ac:dyDescent="0.3">
      <c r="BD5165" t="s">
        <v>14481</v>
      </c>
      <c r="BE5165" t="s">
        <v>8232</v>
      </c>
      <c r="BF5165">
        <v>25</v>
      </c>
    </row>
    <row r="5166" spans="56:58" x14ac:dyDescent="0.3">
      <c r="BD5166" t="s">
        <v>14482</v>
      </c>
      <c r="BE5166" t="s">
        <v>8232</v>
      </c>
      <c r="BF5166">
        <v>25</v>
      </c>
    </row>
    <row r="5167" spans="56:58" x14ac:dyDescent="0.3">
      <c r="BD5167" t="s">
        <v>14487</v>
      </c>
      <c r="BE5167" t="s">
        <v>8232</v>
      </c>
      <c r="BF5167">
        <v>25</v>
      </c>
    </row>
    <row r="5168" spans="56:58" x14ac:dyDescent="0.3">
      <c r="BD5168" t="s">
        <v>14488</v>
      </c>
      <c r="BE5168" t="s">
        <v>8232</v>
      </c>
      <c r="BF5168">
        <v>25</v>
      </c>
    </row>
    <row r="5169" spans="56:58" x14ac:dyDescent="0.3">
      <c r="BD5169" t="s">
        <v>14492</v>
      </c>
      <c r="BE5169" t="s">
        <v>8232</v>
      </c>
      <c r="BF5169">
        <v>25</v>
      </c>
    </row>
    <row r="5170" spans="56:58" x14ac:dyDescent="0.3">
      <c r="BD5170" t="s">
        <v>14498</v>
      </c>
      <c r="BE5170" t="s">
        <v>8232</v>
      </c>
      <c r="BF5170">
        <v>25</v>
      </c>
    </row>
    <row r="5171" spans="56:58" x14ac:dyDescent="0.3">
      <c r="BD5171" t="s">
        <v>14501</v>
      </c>
      <c r="BE5171" t="s">
        <v>8232</v>
      </c>
      <c r="BF5171">
        <v>25</v>
      </c>
    </row>
    <row r="5172" spans="56:58" x14ac:dyDescent="0.3">
      <c r="BD5172" t="s">
        <v>14646</v>
      </c>
      <c r="BE5172" t="s">
        <v>8282</v>
      </c>
      <c r="BF5172">
        <v>15</v>
      </c>
    </row>
    <row r="5173" spans="56:58" x14ac:dyDescent="0.3">
      <c r="BD5173" t="s">
        <v>14656</v>
      </c>
      <c r="BE5173" t="s">
        <v>8232</v>
      </c>
      <c r="BF5173">
        <v>25</v>
      </c>
    </row>
    <row r="5174" spans="56:58" x14ac:dyDescent="0.3">
      <c r="BD5174" t="s">
        <v>14667</v>
      </c>
      <c r="BE5174" t="s">
        <v>8232</v>
      </c>
      <c r="BF5174">
        <v>25</v>
      </c>
    </row>
    <row r="5175" spans="56:58" x14ac:dyDescent="0.3">
      <c r="BD5175" t="s">
        <v>14708</v>
      </c>
      <c r="BE5175" t="s">
        <v>8232</v>
      </c>
      <c r="BF5175">
        <v>25</v>
      </c>
    </row>
    <row r="5176" spans="56:58" x14ac:dyDescent="0.3">
      <c r="BD5176" t="s">
        <v>14803</v>
      </c>
      <c r="BE5176" t="s">
        <v>8232</v>
      </c>
      <c r="BF5176">
        <v>25</v>
      </c>
    </row>
    <row r="5177" spans="56:58" x14ac:dyDescent="0.3">
      <c r="BD5177" t="s">
        <v>14820</v>
      </c>
      <c r="BE5177" t="s">
        <v>8232</v>
      </c>
      <c r="BF5177">
        <v>25</v>
      </c>
    </row>
    <row r="5178" spans="56:58" x14ac:dyDescent="0.3">
      <c r="BD5178" t="s">
        <v>14938</v>
      </c>
      <c r="BE5178" t="s">
        <v>8232</v>
      </c>
      <c r="BF5178">
        <v>25</v>
      </c>
    </row>
    <row r="5179" spans="56:58" x14ac:dyDescent="0.3">
      <c r="BD5179" t="s">
        <v>15022</v>
      </c>
      <c r="BE5179" t="s">
        <v>8232</v>
      </c>
      <c r="BF5179">
        <v>25</v>
      </c>
    </row>
    <row r="5180" spans="56:58" x14ac:dyDescent="0.3">
      <c r="BD5180" t="s">
        <v>15224</v>
      </c>
      <c r="BE5180" t="s">
        <v>8232</v>
      </c>
      <c r="BF5180">
        <v>25</v>
      </c>
    </row>
    <row r="5181" spans="56:58" x14ac:dyDescent="0.3">
      <c r="BD5181" t="s">
        <v>15228</v>
      </c>
      <c r="BE5181" t="s">
        <v>8237</v>
      </c>
      <c r="BF5181">
        <v>20</v>
      </c>
    </row>
    <row r="5182" spans="56:58" x14ac:dyDescent="0.3">
      <c r="BD5182" t="s">
        <v>15329</v>
      </c>
      <c r="BE5182" t="s">
        <v>8232</v>
      </c>
      <c r="BF5182">
        <v>25</v>
      </c>
    </row>
    <row r="5183" spans="56:58" x14ac:dyDescent="0.3">
      <c r="BD5183" t="s">
        <v>15338</v>
      </c>
      <c r="BE5183" t="s">
        <v>8232</v>
      </c>
      <c r="BF5183">
        <v>25</v>
      </c>
    </row>
    <row r="5184" spans="56:58" x14ac:dyDescent="0.3">
      <c r="BD5184" t="s">
        <v>15388</v>
      </c>
      <c r="BE5184" t="s">
        <v>8232</v>
      </c>
      <c r="BF5184">
        <v>25</v>
      </c>
    </row>
    <row r="5185" spans="56:58" x14ac:dyDescent="0.3">
      <c r="BD5185" t="s">
        <v>15390</v>
      </c>
      <c r="BE5185" t="s">
        <v>8237</v>
      </c>
      <c r="BF5185">
        <v>20</v>
      </c>
    </row>
    <row r="5186" spans="56:58" x14ac:dyDescent="0.3">
      <c r="BD5186" t="s">
        <v>15398</v>
      </c>
      <c r="BE5186" t="s">
        <v>8232</v>
      </c>
      <c r="BF5186">
        <v>25</v>
      </c>
    </row>
    <row r="5187" spans="56:58" x14ac:dyDescent="0.3">
      <c r="BD5187" t="s">
        <v>15401</v>
      </c>
      <c r="BE5187" t="s">
        <v>8232</v>
      </c>
      <c r="BF5187">
        <v>25</v>
      </c>
    </row>
    <row r="5188" spans="56:58" x14ac:dyDescent="0.3">
      <c r="BD5188" t="s">
        <v>15407</v>
      </c>
      <c r="BE5188" t="s">
        <v>8232</v>
      </c>
      <c r="BF5188">
        <v>25</v>
      </c>
    </row>
    <row r="5189" spans="56:58" x14ac:dyDescent="0.3">
      <c r="BD5189" t="s">
        <v>8605</v>
      </c>
      <c r="BE5189" t="s">
        <v>8237</v>
      </c>
      <c r="BF5189">
        <v>20</v>
      </c>
    </row>
    <row r="5190" spans="56:58" x14ac:dyDescent="0.3">
      <c r="BD5190" t="s">
        <v>8714</v>
      </c>
      <c r="BE5190" t="s">
        <v>8232</v>
      </c>
      <c r="BF5190">
        <v>25</v>
      </c>
    </row>
    <row r="5191" spans="56:58" x14ac:dyDescent="0.3">
      <c r="BD5191" t="s">
        <v>8878</v>
      </c>
      <c r="BE5191" t="s">
        <v>8232</v>
      </c>
      <c r="BF5191">
        <v>25</v>
      </c>
    </row>
    <row r="5192" spans="56:58" x14ac:dyDescent="0.3">
      <c r="BD5192" t="s">
        <v>8958</v>
      </c>
      <c r="BE5192" t="s">
        <v>8232</v>
      </c>
      <c r="BF5192">
        <v>25</v>
      </c>
    </row>
    <row r="5193" spans="56:58" x14ac:dyDescent="0.3">
      <c r="BD5193" t="s">
        <v>9020</v>
      </c>
      <c r="BE5193" t="s">
        <v>8232</v>
      </c>
      <c r="BF5193">
        <v>25</v>
      </c>
    </row>
    <row r="5194" spans="56:58" x14ac:dyDescent="0.3">
      <c r="BD5194" t="s">
        <v>9022</v>
      </c>
      <c r="BE5194" t="s">
        <v>8232</v>
      </c>
      <c r="BF5194">
        <v>25</v>
      </c>
    </row>
    <row r="5195" spans="56:58" x14ac:dyDescent="0.3">
      <c r="BD5195" t="s">
        <v>9029</v>
      </c>
      <c r="BE5195" t="s">
        <v>8232</v>
      </c>
      <c r="BF5195">
        <v>25</v>
      </c>
    </row>
    <row r="5196" spans="56:58" x14ac:dyDescent="0.3">
      <c r="BD5196" t="s">
        <v>9042</v>
      </c>
      <c r="BE5196" t="s">
        <v>8237</v>
      </c>
      <c r="BF5196">
        <v>20</v>
      </c>
    </row>
    <row r="5197" spans="56:58" x14ac:dyDescent="0.3">
      <c r="BD5197" t="s">
        <v>9071</v>
      </c>
      <c r="BE5197" t="s">
        <v>8237</v>
      </c>
      <c r="BF5197">
        <v>20</v>
      </c>
    </row>
    <row r="5198" spans="56:58" x14ac:dyDescent="0.3">
      <c r="BD5198" t="s">
        <v>9119</v>
      </c>
      <c r="BE5198" t="s">
        <v>8232</v>
      </c>
      <c r="BF5198">
        <v>25</v>
      </c>
    </row>
    <row r="5199" spans="56:58" x14ac:dyDescent="0.3">
      <c r="BD5199" t="s">
        <v>9121</v>
      </c>
      <c r="BE5199" t="s">
        <v>8232</v>
      </c>
      <c r="BF5199">
        <v>25</v>
      </c>
    </row>
    <row r="5200" spans="56:58" x14ac:dyDescent="0.3">
      <c r="BD5200" t="s">
        <v>9300</v>
      </c>
      <c r="BE5200" t="s">
        <v>8232</v>
      </c>
      <c r="BF5200">
        <v>25</v>
      </c>
    </row>
    <row r="5201" spans="56:58" x14ac:dyDescent="0.3">
      <c r="BD5201" t="s">
        <v>9318</v>
      </c>
      <c r="BE5201" t="s">
        <v>8232</v>
      </c>
      <c r="BF5201">
        <v>25</v>
      </c>
    </row>
    <row r="5202" spans="56:58" x14ac:dyDescent="0.3">
      <c r="BD5202" t="s">
        <v>9332</v>
      </c>
      <c r="BE5202" t="s">
        <v>8232</v>
      </c>
      <c r="BF5202">
        <v>25</v>
      </c>
    </row>
    <row r="5203" spans="56:58" x14ac:dyDescent="0.3">
      <c r="BD5203" t="s">
        <v>9337</v>
      </c>
      <c r="BE5203" t="s">
        <v>8232</v>
      </c>
      <c r="BF5203">
        <v>25</v>
      </c>
    </row>
    <row r="5204" spans="56:58" x14ac:dyDescent="0.3">
      <c r="BD5204" t="s">
        <v>9573</v>
      </c>
      <c r="BE5204" t="s">
        <v>8232</v>
      </c>
      <c r="BF5204">
        <v>25</v>
      </c>
    </row>
    <row r="5205" spans="56:58" x14ac:dyDescent="0.3">
      <c r="BD5205" t="s">
        <v>9739</v>
      </c>
      <c r="BE5205" t="s">
        <v>8232</v>
      </c>
      <c r="BF5205">
        <v>25</v>
      </c>
    </row>
    <row r="5206" spans="56:58" x14ac:dyDescent="0.3">
      <c r="BD5206" t="s">
        <v>9740</v>
      </c>
      <c r="BE5206" t="s">
        <v>8232</v>
      </c>
      <c r="BF5206">
        <v>25</v>
      </c>
    </row>
    <row r="5207" spans="56:58" x14ac:dyDescent="0.3">
      <c r="BD5207" t="s">
        <v>9742</v>
      </c>
      <c r="BE5207" t="s">
        <v>8237</v>
      </c>
      <c r="BF5207">
        <v>20</v>
      </c>
    </row>
    <row r="5208" spans="56:58" x14ac:dyDescent="0.3">
      <c r="BD5208" t="s">
        <v>9806</v>
      </c>
      <c r="BE5208" t="s">
        <v>8232</v>
      </c>
      <c r="BF5208">
        <v>25</v>
      </c>
    </row>
    <row r="5209" spans="56:58" x14ac:dyDescent="0.3">
      <c r="BD5209" t="s">
        <v>9956</v>
      </c>
      <c r="BE5209" t="s">
        <v>8232</v>
      </c>
      <c r="BF5209">
        <v>25</v>
      </c>
    </row>
    <row r="5210" spans="56:58" x14ac:dyDescent="0.3">
      <c r="BD5210" t="s">
        <v>9957</v>
      </c>
      <c r="BE5210" t="s">
        <v>8232</v>
      </c>
      <c r="BF5210">
        <v>25</v>
      </c>
    </row>
    <row r="5211" spans="56:58" x14ac:dyDescent="0.3">
      <c r="BD5211" t="s">
        <v>9973</v>
      </c>
      <c r="BE5211" t="s">
        <v>8232</v>
      </c>
      <c r="BF5211">
        <v>25</v>
      </c>
    </row>
    <row r="5212" spans="56:58" x14ac:dyDescent="0.3">
      <c r="BD5212" t="s">
        <v>10028</v>
      </c>
      <c r="BE5212" t="s">
        <v>8237</v>
      </c>
      <c r="BF5212">
        <v>20</v>
      </c>
    </row>
    <row r="5213" spans="56:58" x14ac:dyDescent="0.3">
      <c r="BD5213" t="s">
        <v>10038</v>
      </c>
      <c r="BE5213" t="s">
        <v>8232</v>
      </c>
      <c r="BF5213">
        <v>25</v>
      </c>
    </row>
    <row r="5214" spans="56:58" x14ac:dyDescent="0.3">
      <c r="BD5214" t="s">
        <v>10088</v>
      </c>
      <c r="BE5214" t="s">
        <v>8232</v>
      </c>
      <c r="BF5214">
        <v>25</v>
      </c>
    </row>
    <row r="5215" spans="56:58" x14ac:dyDescent="0.3">
      <c r="BD5215" t="s">
        <v>10191</v>
      </c>
      <c r="BE5215" t="s">
        <v>8232</v>
      </c>
      <c r="BF5215">
        <v>25</v>
      </c>
    </row>
    <row r="5216" spans="56:58" x14ac:dyDescent="0.3">
      <c r="BD5216" t="s">
        <v>10274</v>
      </c>
      <c r="BE5216" t="s">
        <v>8232</v>
      </c>
      <c r="BF5216">
        <v>25</v>
      </c>
    </row>
    <row r="5217" spans="56:58" x14ac:dyDescent="0.3">
      <c r="BD5217" t="s">
        <v>10312</v>
      </c>
      <c r="BE5217" t="s">
        <v>8232</v>
      </c>
      <c r="BF5217">
        <v>25</v>
      </c>
    </row>
    <row r="5218" spans="56:58" x14ac:dyDescent="0.3">
      <c r="BD5218" t="s">
        <v>10462</v>
      </c>
      <c r="BE5218" t="s">
        <v>8232</v>
      </c>
      <c r="BF5218">
        <v>25</v>
      </c>
    </row>
    <row r="5219" spans="56:58" x14ac:dyDescent="0.3">
      <c r="BD5219" t="s">
        <v>10498</v>
      </c>
      <c r="BE5219" t="s">
        <v>8232</v>
      </c>
      <c r="BF5219">
        <v>25</v>
      </c>
    </row>
    <row r="5220" spans="56:58" x14ac:dyDescent="0.3">
      <c r="BD5220" t="s">
        <v>10952</v>
      </c>
      <c r="BE5220" t="s">
        <v>8232</v>
      </c>
      <c r="BF5220">
        <v>25</v>
      </c>
    </row>
    <row r="5221" spans="56:58" x14ac:dyDescent="0.3">
      <c r="BD5221" t="s">
        <v>11036</v>
      </c>
      <c r="BE5221" t="s">
        <v>8232</v>
      </c>
      <c r="BF5221">
        <v>25</v>
      </c>
    </row>
    <row r="5222" spans="56:58" x14ac:dyDescent="0.3">
      <c r="BD5222" t="s">
        <v>11281</v>
      </c>
      <c r="BE5222" t="s">
        <v>8232</v>
      </c>
      <c r="BF5222">
        <v>25</v>
      </c>
    </row>
    <row r="5223" spans="56:58" x14ac:dyDescent="0.3">
      <c r="BD5223" t="s">
        <v>11428</v>
      </c>
      <c r="BE5223" t="s">
        <v>8232</v>
      </c>
      <c r="BF5223">
        <v>25</v>
      </c>
    </row>
    <row r="5224" spans="56:58" x14ac:dyDescent="0.3">
      <c r="BD5224" t="s">
        <v>11450</v>
      </c>
      <c r="BE5224" t="s">
        <v>8232</v>
      </c>
      <c r="BF5224">
        <v>25</v>
      </c>
    </row>
    <row r="5225" spans="56:58" x14ac:dyDescent="0.3">
      <c r="BD5225" t="s">
        <v>11473</v>
      </c>
      <c r="BE5225" t="s">
        <v>8232</v>
      </c>
      <c r="BF5225">
        <v>25</v>
      </c>
    </row>
    <row r="5226" spans="56:58" x14ac:dyDescent="0.3">
      <c r="BD5226" t="s">
        <v>11554</v>
      </c>
      <c r="BE5226" t="s">
        <v>8232</v>
      </c>
      <c r="BF5226">
        <v>25</v>
      </c>
    </row>
    <row r="5227" spans="56:58" x14ac:dyDescent="0.3">
      <c r="BD5227" t="s">
        <v>11556</v>
      </c>
      <c r="BE5227" t="s">
        <v>8232</v>
      </c>
      <c r="BF5227">
        <v>25</v>
      </c>
    </row>
    <row r="5228" spans="56:58" x14ac:dyDescent="0.3">
      <c r="BD5228" t="s">
        <v>11624</v>
      </c>
      <c r="BE5228" t="s">
        <v>8232</v>
      </c>
      <c r="BF5228">
        <v>25</v>
      </c>
    </row>
    <row r="5229" spans="56:58" x14ac:dyDescent="0.3">
      <c r="BD5229" t="s">
        <v>11718</v>
      </c>
      <c r="BE5229" t="s">
        <v>8232</v>
      </c>
      <c r="BF5229">
        <v>25</v>
      </c>
    </row>
    <row r="5230" spans="56:58" x14ac:dyDescent="0.3">
      <c r="BD5230" t="s">
        <v>11781</v>
      </c>
      <c r="BE5230" t="s">
        <v>8232</v>
      </c>
      <c r="BF5230">
        <v>25</v>
      </c>
    </row>
    <row r="5231" spans="56:58" x14ac:dyDescent="0.3">
      <c r="BD5231" t="s">
        <v>11857</v>
      </c>
      <c r="BE5231" t="s">
        <v>8232</v>
      </c>
      <c r="BF5231">
        <v>25</v>
      </c>
    </row>
    <row r="5232" spans="56:58" x14ac:dyDescent="0.3">
      <c r="BD5232" t="s">
        <v>11880</v>
      </c>
      <c r="BE5232" t="s">
        <v>8232</v>
      </c>
      <c r="BF5232">
        <v>25</v>
      </c>
    </row>
    <row r="5233" spans="56:58" x14ac:dyDescent="0.3">
      <c r="BD5233" t="s">
        <v>11898</v>
      </c>
      <c r="BE5233" t="s">
        <v>8232</v>
      </c>
      <c r="BF5233">
        <v>25</v>
      </c>
    </row>
    <row r="5234" spans="56:58" x14ac:dyDescent="0.3">
      <c r="BD5234" t="s">
        <v>12044</v>
      </c>
      <c r="BE5234" t="s">
        <v>8232</v>
      </c>
      <c r="BF5234">
        <v>25</v>
      </c>
    </row>
    <row r="5235" spans="56:58" x14ac:dyDescent="0.3">
      <c r="BD5235" t="s">
        <v>12063</v>
      </c>
      <c r="BE5235" t="s">
        <v>8232</v>
      </c>
      <c r="BF5235">
        <v>25</v>
      </c>
    </row>
    <row r="5236" spans="56:58" x14ac:dyDescent="0.3">
      <c r="BD5236" t="s">
        <v>12175</v>
      </c>
      <c r="BE5236" t="s">
        <v>8232</v>
      </c>
      <c r="BF5236">
        <v>25</v>
      </c>
    </row>
    <row r="5237" spans="56:58" x14ac:dyDescent="0.3">
      <c r="BD5237" t="s">
        <v>12339</v>
      </c>
      <c r="BE5237" t="s">
        <v>8232</v>
      </c>
      <c r="BF5237">
        <v>25</v>
      </c>
    </row>
    <row r="5238" spans="56:58" x14ac:dyDescent="0.3">
      <c r="BD5238" t="s">
        <v>12383</v>
      </c>
      <c r="BE5238" t="s">
        <v>8232</v>
      </c>
      <c r="BF5238">
        <v>25</v>
      </c>
    </row>
    <row r="5239" spans="56:58" x14ac:dyDescent="0.3">
      <c r="BD5239" t="s">
        <v>12516</v>
      </c>
      <c r="BE5239" t="s">
        <v>8367</v>
      </c>
      <c r="BF5239">
        <v>0</v>
      </c>
    </row>
    <row r="5240" spans="56:58" x14ac:dyDescent="0.3">
      <c r="BD5240" t="s">
        <v>12521</v>
      </c>
      <c r="BE5240" t="s">
        <v>8232</v>
      </c>
      <c r="BF5240">
        <v>25</v>
      </c>
    </row>
    <row r="5241" spans="56:58" x14ac:dyDescent="0.3">
      <c r="BD5241" t="s">
        <v>12525</v>
      </c>
      <c r="BE5241" t="s">
        <v>8232</v>
      </c>
      <c r="BF5241">
        <v>25</v>
      </c>
    </row>
    <row r="5242" spans="56:58" x14ac:dyDescent="0.3">
      <c r="BD5242" t="s">
        <v>12600</v>
      </c>
      <c r="BE5242" t="s">
        <v>8232</v>
      </c>
      <c r="BF5242">
        <v>25</v>
      </c>
    </row>
    <row r="5243" spans="56:58" x14ac:dyDescent="0.3">
      <c r="BD5243" t="s">
        <v>12751</v>
      </c>
      <c r="BE5243" t="s">
        <v>8237</v>
      </c>
      <c r="BF5243">
        <v>20</v>
      </c>
    </row>
    <row r="5244" spans="56:58" x14ac:dyDescent="0.3">
      <c r="BD5244" t="s">
        <v>12760</v>
      </c>
      <c r="BE5244" t="s">
        <v>8232</v>
      </c>
      <c r="BF5244">
        <v>25</v>
      </c>
    </row>
    <row r="5245" spans="56:58" x14ac:dyDescent="0.3">
      <c r="BD5245" t="s">
        <v>12770</v>
      </c>
      <c r="BE5245" t="s">
        <v>8232</v>
      </c>
      <c r="BF5245">
        <v>25</v>
      </c>
    </row>
    <row r="5246" spans="56:58" x14ac:dyDescent="0.3">
      <c r="BD5246" t="s">
        <v>12827</v>
      </c>
      <c r="BE5246" t="s">
        <v>8232</v>
      </c>
      <c r="BF5246">
        <v>25</v>
      </c>
    </row>
    <row r="5247" spans="56:58" x14ac:dyDescent="0.3">
      <c r="BD5247" t="s">
        <v>12872</v>
      </c>
      <c r="BE5247" t="s">
        <v>8232</v>
      </c>
      <c r="BF5247">
        <v>25</v>
      </c>
    </row>
    <row r="5248" spans="56:58" x14ac:dyDescent="0.3">
      <c r="BD5248" t="s">
        <v>12898</v>
      </c>
      <c r="BE5248" t="s">
        <v>8232</v>
      </c>
      <c r="BF5248">
        <v>25</v>
      </c>
    </row>
    <row r="5249" spans="56:58" x14ac:dyDescent="0.3">
      <c r="BD5249" t="s">
        <v>12906</v>
      </c>
      <c r="BE5249" t="s">
        <v>8232</v>
      </c>
      <c r="BF5249">
        <v>25</v>
      </c>
    </row>
    <row r="5250" spans="56:58" x14ac:dyDescent="0.3">
      <c r="BD5250" t="s">
        <v>13091</v>
      </c>
      <c r="BE5250" t="s">
        <v>8232</v>
      </c>
      <c r="BF5250">
        <v>25</v>
      </c>
    </row>
    <row r="5251" spans="56:58" x14ac:dyDescent="0.3">
      <c r="BD5251" t="s">
        <v>13137</v>
      </c>
      <c r="BE5251" t="s">
        <v>8232</v>
      </c>
      <c r="BF5251">
        <v>25</v>
      </c>
    </row>
    <row r="5252" spans="56:58" x14ac:dyDescent="0.3">
      <c r="BD5252" t="s">
        <v>13157</v>
      </c>
      <c r="BE5252" t="s">
        <v>8232</v>
      </c>
      <c r="BF5252">
        <v>25</v>
      </c>
    </row>
    <row r="5253" spans="56:58" x14ac:dyDescent="0.3">
      <c r="BD5253" t="s">
        <v>13161</v>
      </c>
      <c r="BE5253" t="s">
        <v>8232</v>
      </c>
      <c r="BF5253">
        <v>25</v>
      </c>
    </row>
    <row r="5254" spans="56:58" x14ac:dyDescent="0.3">
      <c r="BD5254" t="s">
        <v>13235</v>
      </c>
      <c r="BE5254" t="s">
        <v>8237</v>
      </c>
      <c r="BF5254">
        <v>20</v>
      </c>
    </row>
    <row r="5255" spans="56:58" x14ac:dyDescent="0.3">
      <c r="BD5255" t="s">
        <v>13281</v>
      </c>
      <c r="BE5255" t="s">
        <v>8232</v>
      </c>
      <c r="BF5255">
        <v>25</v>
      </c>
    </row>
    <row r="5256" spans="56:58" x14ac:dyDescent="0.3">
      <c r="BD5256" t="s">
        <v>13366</v>
      </c>
      <c r="BE5256" t="s">
        <v>8232</v>
      </c>
      <c r="BF5256">
        <v>25</v>
      </c>
    </row>
    <row r="5257" spans="56:58" x14ac:dyDescent="0.3">
      <c r="BD5257" t="s">
        <v>13371</v>
      </c>
      <c r="BE5257" t="s">
        <v>8232</v>
      </c>
      <c r="BF5257">
        <v>25</v>
      </c>
    </row>
    <row r="5258" spans="56:58" x14ac:dyDescent="0.3">
      <c r="BD5258" t="s">
        <v>13472</v>
      </c>
      <c r="BE5258" t="s">
        <v>8232</v>
      </c>
      <c r="BF5258">
        <v>25</v>
      </c>
    </row>
    <row r="5259" spans="56:58" x14ac:dyDescent="0.3">
      <c r="BD5259" t="s">
        <v>13487</v>
      </c>
      <c r="BE5259" t="s">
        <v>8237</v>
      </c>
      <c r="BF5259">
        <v>20</v>
      </c>
    </row>
    <row r="5260" spans="56:58" x14ac:dyDescent="0.3">
      <c r="BD5260" t="s">
        <v>13497</v>
      </c>
      <c r="BE5260" t="s">
        <v>8232</v>
      </c>
      <c r="BF5260">
        <v>25</v>
      </c>
    </row>
    <row r="5261" spans="56:58" x14ac:dyDescent="0.3">
      <c r="BD5261" t="s">
        <v>13609</v>
      </c>
      <c r="BE5261" t="s">
        <v>8232</v>
      </c>
      <c r="BF5261">
        <v>25</v>
      </c>
    </row>
    <row r="5262" spans="56:58" x14ac:dyDescent="0.3">
      <c r="BD5262" t="s">
        <v>13620</v>
      </c>
      <c r="BE5262" t="s">
        <v>8232</v>
      </c>
      <c r="BF5262">
        <v>25</v>
      </c>
    </row>
    <row r="5263" spans="56:58" x14ac:dyDescent="0.3">
      <c r="BD5263" t="s">
        <v>13890</v>
      </c>
      <c r="BE5263" t="s">
        <v>8232</v>
      </c>
      <c r="BF5263">
        <v>25</v>
      </c>
    </row>
    <row r="5264" spans="56:58" x14ac:dyDescent="0.3">
      <c r="BD5264" t="s">
        <v>14088</v>
      </c>
      <c r="BE5264" t="s">
        <v>8232</v>
      </c>
      <c r="BF5264">
        <v>25</v>
      </c>
    </row>
    <row r="5265" spans="56:58" x14ac:dyDescent="0.3">
      <c r="BD5265" t="s">
        <v>14151</v>
      </c>
      <c r="BE5265" t="s">
        <v>8232</v>
      </c>
      <c r="BF5265">
        <v>25</v>
      </c>
    </row>
    <row r="5266" spans="56:58" x14ac:dyDescent="0.3">
      <c r="BD5266" t="s">
        <v>14201</v>
      </c>
      <c r="BE5266" t="s">
        <v>8232</v>
      </c>
      <c r="BF5266">
        <v>25</v>
      </c>
    </row>
    <row r="5267" spans="56:58" x14ac:dyDescent="0.3">
      <c r="BD5267" t="s">
        <v>14397</v>
      </c>
      <c r="BE5267" t="s">
        <v>8232</v>
      </c>
      <c r="BF5267">
        <v>25</v>
      </c>
    </row>
    <row r="5268" spans="56:58" x14ac:dyDescent="0.3">
      <c r="BD5268" t="s">
        <v>14757</v>
      </c>
      <c r="BE5268" t="s">
        <v>8232</v>
      </c>
      <c r="BF5268">
        <v>25</v>
      </c>
    </row>
    <row r="5269" spans="56:58" x14ac:dyDescent="0.3">
      <c r="BD5269" t="s">
        <v>14796</v>
      </c>
      <c r="BE5269" t="s">
        <v>8232</v>
      </c>
      <c r="BF5269">
        <v>25</v>
      </c>
    </row>
    <row r="5270" spans="56:58" x14ac:dyDescent="0.3">
      <c r="BD5270" t="s">
        <v>14798</v>
      </c>
      <c r="BE5270" t="s">
        <v>8237</v>
      </c>
      <c r="BF5270">
        <v>20</v>
      </c>
    </row>
    <row r="5271" spans="56:58" x14ac:dyDescent="0.3">
      <c r="BD5271" t="s">
        <v>14807</v>
      </c>
      <c r="BE5271" t="s">
        <v>8232</v>
      </c>
      <c r="BF5271">
        <v>25</v>
      </c>
    </row>
    <row r="5272" spans="56:58" x14ac:dyDescent="0.3">
      <c r="BD5272" t="s">
        <v>14856</v>
      </c>
      <c r="BE5272" t="s">
        <v>8232</v>
      </c>
      <c r="BF5272">
        <v>25</v>
      </c>
    </row>
    <row r="5273" spans="56:58" x14ac:dyDescent="0.3">
      <c r="BD5273" t="s">
        <v>14857</v>
      </c>
      <c r="BE5273" t="s">
        <v>8232</v>
      </c>
      <c r="BF5273">
        <v>25</v>
      </c>
    </row>
    <row r="5274" spans="56:58" x14ac:dyDescent="0.3">
      <c r="BD5274" t="s">
        <v>14873</v>
      </c>
      <c r="BE5274" t="s">
        <v>8232</v>
      </c>
      <c r="BF5274">
        <v>25</v>
      </c>
    </row>
    <row r="5275" spans="56:58" x14ac:dyDescent="0.3">
      <c r="BD5275" t="s">
        <v>14874</v>
      </c>
      <c r="BE5275" t="s">
        <v>8232</v>
      </c>
      <c r="BF5275">
        <v>25</v>
      </c>
    </row>
    <row r="5276" spans="56:58" x14ac:dyDescent="0.3">
      <c r="BD5276" t="s">
        <v>14875</v>
      </c>
      <c r="BE5276" t="s">
        <v>8232</v>
      </c>
      <c r="BF5276">
        <v>25</v>
      </c>
    </row>
    <row r="5277" spans="56:58" x14ac:dyDescent="0.3">
      <c r="BD5277" t="s">
        <v>14876</v>
      </c>
      <c r="BE5277" t="s">
        <v>8232</v>
      </c>
      <c r="BF5277">
        <v>25</v>
      </c>
    </row>
    <row r="5278" spans="56:58" x14ac:dyDescent="0.3">
      <c r="BD5278" t="s">
        <v>15310</v>
      </c>
      <c r="BE5278" t="s">
        <v>8237</v>
      </c>
      <c r="BF5278">
        <v>20</v>
      </c>
    </row>
    <row r="5279" spans="56:58" x14ac:dyDescent="0.3">
      <c r="BD5279" t="s">
        <v>15312</v>
      </c>
      <c r="BE5279" t="s">
        <v>8232</v>
      </c>
      <c r="BF5279">
        <v>25</v>
      </c>
    </row>
    <row r="5280" spans="56:58" x14ac:dyDescent="0.3">
      <c r="BD5280" t="s">
        <v>15313</v>
      </c>
      <c r="BE5280" t="s">
        <v>8232</v>
      </c>
      <c r="BF5280">
        <v>25</v>
      </c>
    </row>
    <row r="5281" spans="56:58" x14ac:dyDescent="0.3">
      <c r="BD5281" t="s">
        <v>8246</v>
      </c>
      <c r="BE5281" t="s">
        <v>8232</v>
      </c>
      <c r="BF5281">
        <v>25</v>
      </c>
    </row>
    <row r="5282" spans="56:58" x14ac:dyDescent="0.3">
      <c r="BD5282" t="s">
        <v>8259</v>
      </c>
      <c r="BE5282" t="s">
        <v>8232</v>
      </c>
      <c r="BF5282">
        <v>25</v>
      </c>
    </row>
    <row r="5283" spans="56:58" x14ac:dyDescent="0.3">
      <c r="BD5283" t="s">
        <v>8309</v>
      </c>
      <c r="BE5283" t="s">
        <v>8237</v>
      </c>
      <c r="BF5283">
        <v>20</v>
      </c>
    </row>
    <row r="5284" spans="56:58" x14ac:dyDescent="0.3">
      <c r="BD5284" t="s">
        <v>8355</v>
      </c>
      <c r="BE5284" t="s">
        <v>8232</v>
      </c>
      <c r="BF5284">
        <v>25</v>
      </c>
    </row>
    <row r="5285" spans="56:58" x14ac:dyDescent="0.3">
      <c r="BD5285" t="s">
        <v>8363</v>
      </c>
      <c r="BE5285" t="s">
        <v>8232</v>
      </c>
      <c r="BF5285">
        <v>25</v>
      </c>
    </row>
    <row r="5286" spans="56:58" x14ac:dyDescent="0.3">
      <c r="BD5286" t="s">
        <v>8704</v>
      </c>
      <c r="BE5286" t="s">
        <v>8232</v>
      </c>
      <c r="BF5286">
        <v>25</v>
      </c>
    </row>
    <row r="5287" spans="56:58" x14ac:dyDescent="0.3">
      <c r="BD5287" t="s">
        <v>8719</v>
      </c>
      <c r="BE5287" t="s">
        <v>8232</v>
      </c>
      <c r="BF5287">
        <v>25</v>
      </c>
    </row>
    <row r="5288" spans="56:58" x14ac:dyDescent="0.3">
      <c r="BD5288" t="s">
        <v>8721</v>
      </c>
      <c r="BE5288" t="s">
        <v>8232</v>
      </c>
      <c r="BF5288">
        <v>25</v>
      </c>
    </row>
    <row r="5289" spans="56:58" x14ac:dyDescent="0.3">
      <c r="BD5289" t="s">
        <v>8752</v>
      </c>
      <c r="BE5289" t="s">
        <v>8232</v>
      </c>
      <c r="BF5289">
        <v>25</v>
      </c>
    </row>
    <row r="5290" spans="56:58" x14ac:dyDescent="0.3">
      <c r="BD5290" t="s">
        <v>8809</v>
      </c>
      <c r="BE5290" t="s">
        <v>8232</v>
      </c>
      <c r="BF5290">
        <v>25</v>
      </c>
    </row>
    <row r="5291" spans="56:58" x14ac:dyDescent="0.3">
      <c r="BD5291" t="s">
        <v>8924</v>
      </c>
      <c r="BE5291" t="s">
        <v>8232</v>
      </c>
      <c r="BF5291">
        <v>25</v>
      </c>
    </row>
    <row r="5292" spans="56:58" x14ac:dyDescent="0.3">
      <c r="BD5292" t="s">
        <v>8946</v>
      </c>
      <c r="BE5292" t="s">
        <v>8232</v>
      </c>
      <c r="BF5292">
        <v>25</v>
      </c>
    </row>
    <row r="5293" spans="56:58" x14ac:dyDescent="0.3">
      <c r="BD5293" t="s">
        <v>8947</v>
      </c>
      <c r="BE5293" t="s">
        <v>8232</v>
      </c>
      <c r="BF5293">
        <v>25</v>
      </c>
    </row>
    <row r="5294" spans="56:58" x14ac:dyDescent="0.3">
      <c r="BD5294" t="s">
        <v>8965</v>
      </c>
      <c r="BE5294" t="s">
        <v>8232</v>
      </c>
      <c r="BF5294">
        <v>25</v>
      </c>
    </row>
    <row r="5295" spans="56:58" x14ac:dyDescent="0.3">
      <c r="BD5295" t="s">
        <v>9019</v>
      </c>
      <c r="BE5295" t="s">
        <v>8232</v>
      </c>
      <c r="BF5295">
        <v>25</v>
      </c>
    </row>
    <row r="5296" spans="56:58" x14ac:dyDescent="0.3">
      <c r="BD5296" t="s">
        <v>9035</v>
      </c>
      <c r="BE5296" t="s">
        <v>8232</v>
      </c>
      <c r="BF5296">
        <v>25</v>
      </c>
    </row>
    <row r="5297" spans="56:58" x14ac:dyDescent="0.3">
      <c r="BD5297" t="s">
        <v>9062</v>
      </c>
      <c r="BE5297" t="s">
        <v>8232</v>
      </c>
      <c r="BF5297">
        <v>25</v>
      </c>
    </row>
    <row r="5298" spans="56:58" x14ac:dyDescent="0.3">
      <c r="BD5298" t="s">
        <v>9096</v>
      </c>
      <c r="BE5298" t="s">
        <v>8232</v>
      </c>
      <c r="BF5298">
        <v>25</v>
      </c>
    </row>
    <row r="5299" spans="56:58" x14ac:dyDescent="0.3">
      <c r="BD5299" t="s">
        <v>9103</v>
      </c>
      <c r="BE5299" t="s">
        <v>8232</v>
      </c>
      <c r="BF5299">
        <v>25</v>
      </c>
    </row>
    <row r="5300" spans="56:58" x14ac:dyDescent="0.3">
      <c r="BD5300" t="s">
        <v>9131</v>
      </c>
      <c r="BE5300" t="s">
        <v>8232</v>
      </c>
      <c r="BF5300">
        <v>25</v>
      </c>
    </row>
    <row r="5301" spans="56:58" x14ac:dyDescent="0.3">
      <c r="BD5301" t="s">
        <v>9169</v>
      </c>
      <c r="BE5301" t="s">
        <v>8232</v>
      </c>
      <c r="BF5301">
        <v>25</v>
      </c>
    </row>
    <row r="5302" spans="56:58" x14ac:dyDescent="0.3">
      <c r="BD5302" t="s">
        <v>9265</v>
      </c>
      <c r="BE5302" t="s">
        <v>8232</v>
      </c>
      <c r="BF5302">
        <v>25</v>
      </c>
    </row>
    <row r="5303" spans="56:58" x14ac:dyDescent="0.3">
      <c r="BD5303" t="s">
        <v>9310</v>
      </c>
      <c r="BE5303" t="s">
        <v>8232</v>
      </c>
      <c r="BF5303">
        <v>25</v>
      </c>
    </row>
    <row r="5304" spans="56:58" x14ac:dyDescent="0.3">
      <c r="BD5304" t="s">
        <v>9312</v>
      </c>
      <c r="BE5304" t="s">
        <v>8232</v>
      </c>
      <c r="BF5304">
        <v>25</v>
      </c>
    </row>
    <row r="5305" spans="56:58" x14ac:dyDescent="0.3">
      <c r="BD5305" t="s">
        <v>9313</v>
      </c>
      <c r="BE5305" t="s">
        <v>8232</v>
      </c>
      <c r="BF5305">
        <v>25</v>
      </c>
    </row>
    <row r="5306" spans="56:58" x14ac:dyDescent="0.3">
      <c r="BD5306" t="s">
        <v>9381</v>
      </c>
      <c r="BE5306" t="s">
        <v>8232</v>
      </c>
      <c r="BF5306">
        <v>25</v>
      </c>
    </row>
    <row r="5307" spans="56:58" x14ac:dyDescent="0.3">
      <c r="BD5307" t="s">
        <v>9417</v>
      </c>
      <c r="BE5307" t="s">
        <v>8232</v>
      </c>
      <c r="BF5307">
        <v>25</v>
      </c>
    </row>
    <row r="5308" spans="56:58" x14ac:dyDescent="0.3">
      <c r="BD5308" t="s">
        <v>9455</v>
      </c>
      <c r="BE5308" t="s">
        <v>8232</v>
      </c>
      <c r="BF5308">
        <v>25</v>
      </c>
    </row>
    <row r="5309" spans="56:58" x14ac:dyDescent="0.3">
      <c r="BD5309" t="s">
        <v>9458</v>
      </c>
      <c r="BE5309" t="s">
        <v>8232</v>
      </c>
      <c r="BF5309">
        <v>25</v>
      </c>
    </row>
    <row r="5310" spans="56:58" x14ac:dyDescent="0.3">
      <c r="BD5310" t="s">
        <v>9541</v>
      </c>
      <c r="BE5310" t="s">
        <v>8232</v>
      </c>
      <c r="BF5310">
        <v>25</v>
      </c>
    </row>
    <row r="5311" spans="56:58" x14ac:dyDescent="0.3">
      <c r="BD5311" t="s">
        <v>9577</v>
      </c>
      <c r="BE5311" t="s">
        <v>8232</v>
      </c>
      <c r="BF5311">
        <v>25</v>
      </c>
    </row>
    <row r="5312" spans="56:58" x14ac:dyDescent="0.3">
      <c r="BD5312" t="s">
        <v>9724</v>
      </c>
      <c r="BE5312" t="s">
        <v>8232</v>
      </c>
      <c r="BF5312">
        <v>25</v>
      </c>
    </row>
    <row r="5313" spans="56:58" x14ac:dyDescent="0.3">
      <c r="BD5313" t="s">
        <v>9762</v>
      </c>
      <c r="BE5313" t="s">
        <v>8232</v>
      </c>
      <c r="BF5313">
        <v>25</v>
      </c>
    </row>
    <row r="5314" spans="56:58" x14ac:dyDescent="0.3">
      <c r="BD5314" t="s">
        <v>9798</v>
      </c>
      <c r="BE5314" t="s">
        <v>8232</v>
      </c>
      <c r="BF5314">
        <v>25</v>
      </c>
    </row>
    <row r="5315" spans="56:58" x14ac:dyDescent="0.3">
      <c r="BD5315" t="s">
        <v>9926</v>
      </c>
      <c r="BE5315" t="s">
        <v>8232</v>
      </c>
      <c r="BF5315">
        <v>25</v>
      </c>
    </row>
    <row r="5316" spans="56:58" x14ac:dyDescent="0.3">
      <c r="BD5316" t="s">
        <v>9954</v>
      </c>
      <c r="BE5316" t="s">
        <v>8232</v>
      </c>
      <c r="BF5316">
        <v>25</v>
      </c>
    </row>
    <row r="5317" spans="56:58" x14ac:dyDescent="0.3">
      <c r="BD5317" t="s">
        <v>9960</v>
      </c>
      <c r="BE5317" t="s">
        <v>8232</v>
      </c>
      <c r="BF5317">
        <v>25</v>
      </c>
    </row>
    <row r="5318" spans="56:58" x14ac:dyDescent="0.3">
      <c r="BD5318" t="s">
        <v>9966</v>
      </c>
      <c r="BE5318" t="s">
        <v>8232</v>
      </c>
      <c r="BF5318">
        <v>25</v>
      </c>
    </row>
    <row r="5319" spans="56:58" x14ac:dyDescent="0.3">
      <c r="BD5319" t="s">
        <v>9968</v>
      </c>
      <c r="BE5319" t="s">
        <v>8232</v>
      </c>
      <c r="BF5319">
        <v>25</v>
      </c>
    </row>
    <row r="5320" spans="56:58" x14ac:dyDescent="0.3">
      <c r="BD5320" t="s">
        <v>9986</v>
      </c>
      <c r="BE5320" t="s">
        <v>8232</v>
      </c>
      <c r="BF5320">
        <v>25</v>
      </c>
    </row>
    <row r="5321" spans="56:58" x14ac:dyDescent="0.3">
      <c r="BD5321" t="s">
        <v>10066</v>
      </c>
      <c r="BE5321" t="s">
        <v>8232</v>
      </c>
      <c r="BF5321">
        <v>25</v>
      </c>
    </row>
    <row r="5322" spans="56:58" x14ac:dyDescent="0.3">
      <c r="BD5322" t="s">
        <v>10072</v>
      </c>
      <c r="BE5322" t="s">
        <v>8232</v>
      </c>
      <c r="BF5322">
        <v>25</v>
      </c>
    </row>
    <row r="5323" spans="56:58" x14ac:dyDescent="0.3">
      <c r="BD5323" t="s">
        <v>10083</v>
      </c>
      <c r="BE5323" t="s">
        <v>8232</v>
      </c>
      <c r="BF5323">
        <v>25</v>
      </c>
    </row>
    <row r="5324" spans="56:58" x14ac:dyDescent="0.3">
      <c r="BD5324" t="s">
        <v>10084</v>
      </c>
      <c r="BE5324" t="s">
        <v>8232</v>
      </c>
      <c r="BF5324">
        <v>25</v>
      </c>
    </row>
    <row r="5325" spans="56:58" x14ac:dyDescent="0.3">
      <c r="BD5325" t="s">
        <v>10155</v>
      </c>
      <c r="BE5325" t="s">
        <v>8232</v>
      </c>
      <c r="BF5325">
        <v>25</v>
      </c>
    </row>
    <row r="5326" spans="56:58" x14ac:dyDescent="0.3">
      <c r="BD5326" t="s">
        <v>10171</v>
      </c>
      <c r="BE5326" t="s">
        <v>8232</v>
      </c>
      <c r="BF5326">
        <v>25</v>
      </c>
    </row>
    <row r="5327" spans="56:58" x14ac:dyDescent="0.3">
      <c r="BD5327" t="s">
        <v>10201</v>
      </c>
      <c r="BE5327" t="s">
        <v>8232</v>
      </c>
      <c r="BF5327">
        <v>25</v>
      </c>
    </row>
    <row r="5328" spans="56:58" x14ac:dyDescent="0.3">
      <c r="BD5328" t="s">
        <v>10226</v>
      </c>
      <c r="BE5328" t="s">
        <v>8232</v>
      </c>
      <c r="BF5328">
        <v>25</v>
      </c>
    </row>
    <row r="5329" spans="56:58" x14ac:dyDescent="0.3">
      <c r="BD5329" t="s">
        <v>10250</v>
      </c>
      <c r="BE5329" t="s">
        <v>8232</v>
      </c>
      <c r="BF5329">
        <v>25</v>
      </c>
    </row>
    <row r="5330" spans="56:58" x14ac:dyDescent="0.3">
      <c r="BD5330" t="s">
        <v>10320</v>
      </c>
      <c r="BE5330" t="s">
        <v>8232</v>
      </c>
      <c r="BF5330">
        <v>25</v>
      </c>
    </row>
    <row r="5331" spans="56:58" x14ac:dyDescent="0.3">
      <c r="BD5331" t="s">
        <v>10377</v>
      </c>
      <c r="BE5331" t="s">
        <v>8232</v>
      </c>
      <c r="BF5331">
        <v>25</v>
      </c>
    </row>
    <row r="5332" spans="56:58" x14ac:dyDescent="0.3">
      <c r="BD5332" t="s">
        <v>10378</v>
      </c>
      <c r="BE5332" t="s">
        <v>8232</v>
      </c>
      <c r="BF5332">
        <v>25</v>
      </c>
    </row>
    <row r="5333" spans="56:58" x14ac:dyDescent="0.3">
      <c r="BD5333" t="s">
        <v>10418</v>
      </c>
      <c r="BE5333" t="s">
        <v>8232</v>
      </c>
      <c r="BF5333">
        <v>25</v>
      </c>
    </row>
    <row r="5334" spans="56:58" x14ac:dyDescent="0.3">
      <c r="BD5334" t="s">
        <v>10520</v>
      </c>
      <c r="BE5334" t="s">
        <v>8232</v>
      </c>
      <c r="BF5334">
        <v>25</v>
      </c>
    </row>
    <row r="5335" spans="56:58" x14ac:dyDescent="0.3">
      <c r="BD5335" t="s">
        <v>10525</v>
      </c>
      <c r="BE5335" t="s">
        <v>8232</v>
      </c>
      <c r="BF5335">
        <v>25</v>
      </c>
    </row>
    <row r="5336" spans="56:58" x14ac:dyDescent="0.3">
      <c r="BD5336" t="s">
        <v>10670</v>
      </c>
      <c r="BE5336" t="s">
        <v>8232</v>
      </c>
      <c r="BF5336">
        <v>25</v>
      </c>
    </row>
    <row r="5337" spans="56:58" x14ac:dyDescent="0.3">
      <c r="BD5337" t="s">
        <v>10699</v>
      </c>
      <c r="BE5337" t="s">
        <v>8232</v>
      </c>
      <c r="BF5337">
        <v>25</v>
      </c>
    </row>
    <row r="5338" spans="56:58" x14ac:dyDescent="0.3">
      <c r="BD5338" t="s">
        <v>10707</v>
      </c>
      <c r="BE5338" t="s">
        <v>8232</v>
      </c>
      <c r="BF5338">
        <v>25</v>
      </c>
    </row>
    <row r="5339" spans="56:58" x14ac:dyDescent="0.3">
      <c r="BD5339" t="s">
        <v>10789</v>
      </c>
      <c r="BE5339" t="s">
        <v>8232</v>
      </c>
      <c r="BF5339">
        <v>25</v>
      </c>
    </row>
    <row r="5340" spans="56:58" x14ac:dyDescent="0.3">
      <c r="BD5340" t="s">
        <v>10793</v>
      </c>
      <c r="BE5340" t="s">
        <v>8232</v>
      </c>
      <c r="BF5340">
        <v>25</v>
      </c>
    </row>
    <row r="5341" spans="56:58" x14ac:dyDescent="0.3">
      <c r="BD5341" t="s">
        <v>11001</v>
      </c>
      <c r="BE5341" t="s">
        <v>8232</v>
      </c>
      <c r="BF5341">
        <v>25</v>
      </c>
    </row>
    <row r="5342" spans="56:58" x14ac:dyDescent="0.3">
      <c r="BD5342" t="s">
        <v>11029</v>
      </c>
      <c r="BE5342" t="s">
        <v>8237</v>
      </c>
      <c r="BF5342">
        <v>20</v>
      </c>
    </row>
    <row r="5343" spans="56:58" x14ac:dyDescent="0.3">
      <c r="BD5343" t="s">
        <v>11034</v>
      </c>
      <c r="BE5343" t="s">
        <v>8232</v>
      </c>
      <c r="BF5343">
        <v>25</v>
      </c>
    </row>
    <row r="5344" spans="56:58" x14ac:dyDescent="0.3">
      <c r="BD5344" t="s">
        <v>11086</v>
      </c>
      <c r="BE5344" t="s">
        <v>8232</v>
      </c>
      <c r="BF5344">
        <v>25</v>
      </c>
    </row>
    <row r="5345" spans="56:58" x14ac:dyDescent="0.3">
      <c r="BD5345" t="s">
        <v>11097</v>
      </c>
      <c r="BE5345" t="s">
        <v>8232</v>
      </c>
      <c r="BF5345">
        <v>25</v>
      </c>
    </row>
    <row r="5346" spans="56:58" x14ac:dyDescent="0.3">
      <c r="BD5346" t="s">
        <v>11099</v>
      </c>
      <c r="BE5346" t="s">
        <v>8232</v>
      </c>
      <c r="BF5346">
        <v>25</v>
      </c>
    </row>
    <row r="5347" spans="56:58" x14ac:dyDescent="0.3">
      <c r="BD5347" t="s">
        <v>11154</v>
      </c>
      <c r="BE5347" t="s">
        <v>8232</v>
      </c>
      <c r="BF5347">
        <v>25</v>
      </c>
    </row>
    <row r="5348" spans="56:58" x14ac:dyDescent="0.3">
      <c r="BD5348" t="s">
        <v>11172</v>
      </c>
      <c r="BE5348" t="s">
        <v>8232</v>
      </c>
      <c r="BF5348">
        <v>25</v>
      </c>
    </row>
    <row r="5349" spans="56:58" x14ac:dyDescent="0.3">
      <c r="BD5349" t="s">
        <v>11239</v>
      </c>
      <c r="BE5349" t="s">
        <v>8232</v>
      </c>
      <c r="BF5349">
        <v>25</v>
      </c>
    </row>
    <row r="5350" spans="56:58" x14ac:dyDescent="0.3">
      <c r="BD5350" t="s">
        <v>11299</v>
      </c>
      <c r="BE5350" t="s">
        <v>8232</v>
      </c>
      <c r="BF5350">
        <v>25</v>
      </c>
    </row>
    <row r="5351" spans="56:58" x14ac:dyDescent="0.3">
      <c r="BD5351" t="s">
        <v>11389</v>
      </c>
      <c r="BE5351" t="s">
        <v>8232</v>
      </c>
      <c r="BF5351">
        <v>25</v>
      </c>
    </row>
    <row r="5352" spans="56:58" x14ac:dyDescent="0.3">
      <c r="BD5352" t="s">
        <v>11418</v>
      </c>
      <c r="BE5352" t="s">
        <v>8232</v>
      </c>
      <c r="BF5352">
        <v>25</v>
      </c>
    </row>
    <row r="5353" spans="56:58" x14ac:dyDescent="0.3">
      <c r="BD5353" t="s">
        <v>11463</v>
      </c>
      <c r="BE5353" t="s">
        <v>8232</v>
      </c>
      <c r="BF5353">
        <v>25</v>
      </c>
    </row>
    <row r="5354" spans="56:58" x14ac:dyDescent="0.3">
      <c r="BD5354" t="s">
        <v>11564</v>
      </c>
      <c r="BE5354" t="s">
        <v>8232</v>
      </c>
      <c r="BF5354">
        <v>25</v>
      </c>
    </row>
    <row r="5355" spans="56:58" x14ac:dyDescent="0.3">
      <c r="BD5355" t="s">
        <v>11565</v>
      </c>
      <c r="BE5355" t="s">
        <v>8232</v>
      </c>
      <c r="BF5355">
        <v>25</v>
      </c>
    </row>
    <row r="5356" spans="56:58" x14ac:dyDescent="0.3">
      <c r="BD5356" t="s">
        <v>11651</v>
      </c>
      <c r="BE5356" t="s">
        <v>8232</v>
      </c>
      <c r="BF5356">
        <v>25</v>
      </c>
    </row>
    <row r="5357" spans="56:58" x14ac:dyDescent="0.3">
      <c r="BD5357" t="s">
        <v>11707</v>
      </c>
      <c r="BE5357" t="s">
        <v>8232</v>
      </c>
      <c r="BF5357">
        <v>25</v>
      </c>
    </row>
    <row r="5358" spans="56:58" x14ac:dyDescent="0.3">
      <c r="BD5358" t="s">
        <v>11712</v>
      </c>
      <c r="BE5358" t="s">
        <v>8232</v>
      </c>
      <c r="BF5358">
        <v>25</v>
      </c>
    </row>
    <row r="5359" spans="56:58" x14ac:dyDescent="0.3">
      <c r="BD5359" t="s">
        <v>11741</v>
      </c>
      <c r="BE5359" t="s">
        <v>8232</v>
      </c>
      <c r="BF5359">
        <v>25</v>
      </c>
    </row>
    <row r="5360" spans="56:58" x14ac:dyDescent="0.3">
      <c r="BD5360" t="s">
        <v>11822</v>
      </c>
      <c r="BE5360" t="s">
        <v>8232</v>
      </c>
      <c r="BF5360">
        <v>25</v>
      </c>
    </row>
    <row r="5361" spans="56:58" x14ac:dyDescent="0.3">
      <c r="BD5361" t="s">
        <v>11826</v>
      </c>
      <c r="BE5361" t="s">
        <v>8232</v>
      </c>
      <c r="BF5361">
        <v>25</v>
      </c>
    </row>
    <row r="5362" spans="56:58" x14ac:dyDescent="0.3">
      <c r="BD5362" t="s">
        <v>11854</v>
      </c>
      <c r="BE5362" t="s">
        <v>8232</v>
      </c>
      <c r="BF5362">
        <v>25</v>
      </c>
    </row>
    <row r="5363" spans="56:58" x14ac:dyDescent="0.3">
      <c r="BD5363" t="s">
        <v>11872</v>
      </c>
      <c r="BE5363" t="s">
        <v>8232</v>
      </c>
      <c r="BF5363">
        <v>25</v>
      </c>
    </row>
    <row r="5364" spans="56:58" x14ac:dyDescent="0.3">
      <c r="BD5364" t="s">
        <v>11902</v>
      </c>
      <c r="BE5364" t="s">
        <v>8232</v>
      </c>
      <c r="BF5364">
        <v>25</v>
      </c>
    </row>
    <row r="5365" spans="56:58" x14ac:dyDescent="0.3">
      <c r="BD5365" t="s">
        <v>12098</v>
      </c>
      <c r="BE5365" t="s">
        <v>8232</v>
      </c>
      <c r="BF5365">
        <v>25</v>
      </c>
    </row>
    <row r="5366" spans="56:58" x14ac:dyDescent="0.3">
      <c r="BD5366" t="s">
        <v>12129</v>
      </c>
      <c r="BE5366" t="s">
        <v>8232</v>
      </c>
      <c r="BF5366">
        <v>25</v>
      </c>
    </row>
    <row r="5367" spans="56:58" x14ac:dyDescent="0.3">
      <c r="BD5367" t="s">
        <v>12166</v>
      </c>
      <c r="BE5367" t="s">
        <v>8232</v>
      </c>
      <c r="BF5367">
        <v>25</v>
      </c>
    </row>
    <row r="5368" spans="56:58" x14ac:dyDescent="0.3">
      <c r="BD5368" t="s">
        <v>12337</v>
      </c>
      <c r="BE5368" t="s">
        <v>8232</v>
      </c>
      <c r="BF5368">
        <v>25</v>
      </c>
    </row>
    <row r="5369" spans="56:58" x14ac:dyDescent="0.3">
      <c r="BD5369" t="s">
        <v>12393</v>
      </c>
      <c r="BE5369" t="s">
        <v>8232</v>
      </c>
      <c r="BF5369">
        <v>25</v>
      </c>
    </row>
    <row r="5370" spans="56:58" x14ac:dyDescent="0.3">
      <c r="BD5370" t="s">
        <v>12426</v>
      </c>
      <c r="BE5370" t="s">
        <v>8232</v>
      </c>
      <c r="BF5370">
        <v>25</v>
      </c>
    </row>
    <row r="5371" spans="56:58" x14ac:dyDescent="0.3">
      <c r="BD5371" t="s">
        <v>12504</v>
      </c>
      <c r="BE5371" t="s">
        <v>8232</v>
      </c>
      <c r="BF5371">
        <v>25</v>
      </c>
    </row>
    <row r="5372" spans="56:58" x14ac:dyDescent="0.3">
      <c r="BD5372" t="s">
        <v>12505</v>
      </c>
      <c r="BE5372" t="s">
        <v>8232</v>
      </c>
      <c r="BF5372">
        <v>25</v>
      </c>
    </row>
    <row r="5373" spans="56:58" x14ac:dyDescent="0.3">
      <c r="BD5373" t="s">
        <v>12559</v>
      </c>
      <c r="BE5373" t="s">
        <v>8423</v>
      </c>
      <c r="BF5373">
        <v>10</v>
      </c>
    </row>
    <row r="5374" spans="56:58" x14ac:dyDescent="0.3">
      <c r="BD5374" t="s">
        <v>12562</v>
      </c>
      <c r="BE5374" t="s">
        <v>8232</v>
      </c>
      <c r="BF5374">
        <v>25</v>
      </c>
    </row>
    <row r="5375" spans="56:58" x14ac:dyDescent="0.3">
      <c r="BD5375" t="s">
        <v>12604</v>
      </c>
      <c r="BE5375" t="s">
        <v>8232</v>
      </c>
      <c r="BF5375">
        <v>25</v>
      </c>
    </row>
    <row r="5376" spans="56:58" x14ac:dyDescent="0.3">
      <c r="BD5376" t="s">
        <v>12613</v>
      </c>
      <c r="BE5376" t="s">
        <v>8232</v>
      </c>
      <c r="BF5376">
        <v>25</v>
      </c>
    </row>
    <row r="5377" spans="56:58" x14ac:dyDescent="0.3">
      <c r="BD5377" t="s">
        <v>12645</v>
      </c>
      <c r="BE5377" t="s">
        <v>8232</v>
      </c>
      <c r="BF5377">
        <v>25</v>
      </c>
    </row>
    <row r="5378" spans="56:58" x14ac:dyDescent="0.3">
      <c r="BD5378" t="s">
        <v>12657</v>
      </c>
      <c r="BE5378" t="s">
        <v>8232</v>
      </c>
      <c r="BF5378">
        <v>25</v>
      </c>
    </row>
    <row r="5379" spans="56:58" x14ac:dyDescent="0.3">
      <c r="BD5379" t="s">
        <v>12671</v>
      </c>
      <c r="BE5379" t="s">
        <v>8232</v>
      </c>
      <c r="BF5379">
        <v>25</v>
      </c>
    </row>
    <row r="5380" spans="56:58" x14ac:dyDescent="0.3">
      <c r="BD5380" t="s">
        <v>12737</v>
      </c>
      <c r="BE5380" t="s">
        <v>8232</v>
      </c>
      <c r="BF5380">
        <v>25</v>
      </c>
    </row>
    <row r="5381" spans="56:58" x14ac:dyDescent="0.3">
      <c r="BD5381" t="s">
        <v>12757</v>
      </c>
      <c r="BE5381" t="s">
        <v>8232</v>
      </c>
      <c r="BF5381">
        <v>25</v>
      </c>
    </row>
    <row r="5382" spans="56:58" x14ac:dyDescent="0.3">
      <c r="BD5382" t="s">
        <v>12813</v>
      </c>
      <c r="BE5382" t="s">
        <v>8232</v>
      </c>
      <c r="BF5382">
        <v>25</v>
      </c>
    </row>
    <row r="5383" spans="56:58" x14ac:dyDescent="0.3">
      <c r="BD5383" t="s">
        <v>12821</v>
      </c>
      <c r="BE5383" t="s">
        <v>8232</v>
      </c>
      <c r="BF5383">
        <v>25</v>
      </c>
    </row>
    <row r="5384" spans="56:58" x14ac:dyDescent="0.3">
      <c r="BD5384" t="s">
        <v>12862</v>
      </c>
      <c r="BE5384" t="s">
        <v>8232</v>
      </c>
      <c r="BF5384">
        <v>25</v>
      </c>
    </row>
    <row r="5385" spans="56:58" x14ac:dyDescent="0.3">
      <c r="BD5385" t="s">
        <v>12863</v>
      </c>
      <c r="BE5385" t="s">
        <v>8232</v>
      </c>
      <c r="BF5385">
        <v>25</v>
      </c>
    </row>
    <row r="5386" spans="56:58" x14ac:dyDescent="0.3">
      <c r="BD5386" t="s">
        <v>12864</v>
      </c>
      <c r="BE5386" t="s">
        <v>8232</v>
      </c>
      <c r="BF5386">
        <v>25</v>
      </c>
    </row>
    <row r="5387" spans="56:58" x14ac:dyDescent="0.3">
      <c r="BD5387" t="s">
        <v>12880</v>
      </c>
      <c r="BE5387" t="s">
        <v>8232</v>
      </c>
      <c r="BF5387">
        <v>25</v>
      </c>
    </row>
    <row r="5388" spans="56:58" x14ac:dyDescent="0.3">
      <c r="BD5388" t="s">
        <v>12886</v>
      </c>
      <c r="BE5388" t="s">
        <v>8232</v>
      </c>
      <c r="BF5388">
        <v>25</v>
      </c>
    </row>
    <row r="5389" spans="56:58" x14ac:dyDescent="0.3">
      <c r="BD5389" t="s">
        <v>12938</v>
      </c>
      <c r="BE5389" t="s">
        <v>8232</v>
      </c>
      <c r="BF5389">
        <v>25</v>
      </c>
    </row>
    <row r="5390" spans="56:58" x14ac:dyDescent="0.3">
      <c r="BD5390" t="s">
        <v>12948</v>
      </c>
      <c r="BE5390" t="s">
        <v>8232</v>
      </c>
      <c r="BF5390">
        <v>25</v>
      </c>
    </row>
    <row r="5391" spans="56:58" x14ac:dyDescent="0.3">
      <c r="BD5391" t="s">
        <v>12972</v>
      </c>
      <c r="BE5391" t="s">
        <v>8232</v>
      </c>
      <c r="BF5391">
        <v>25</v>
      </c>
    </row>
    <row r="5392" spans="56:58" x14ac:dyDescent="0.3">
      <c r="BD5392" t="s">
        <v>13031</v>
      </c>
      <c r="BE5392" t="s">
        <v>8232</v>
      </c>
      <c r="BF5392">
        <v>25</v>
      </c>
    </row>
    <row r="5393" spans="56:58" x14ac:dyDescent="0.3">
      <c r="BD5393" t="s">
        <v>13111</v>
      </c>
      <c r="BE5393" t="s">
        <v>8232</v>
      </c>
      <c r="BF5393">
        <v>25</v>
      </c>
    </row>
    <row r="5394" spans="56:58" x14ac:dyDescent="0.3">
      <c r="BD5394" t="s">
        <v>13126</v>
      </c>
      <c r="BE5394" t="s">
        <v>8232</v>
      </c>
      <c r="BF5394">
        <v>25</v>
      </c>
    </row>
    <row r="5395" spans="56:58" x14ac:dyDescent="0.3">
      <c r="BD5395" t="s">
        <v>13194</v>
      </c>
      <c r="BE5395" t="s">
        <v>8232</v>
      </c>
      <c r="BF5395">
        <v>25</v>
      </c>
    </row>
    <row r="5396" spans="56:58" x14ac:dyDescent="0.3">
      <c r="BD5396" t="s">
        <v>13202</v>
      </c>
      <c r="BE5396" t="s">
        <v>8232</v>
      </c>
      <c r="BF5396">
        <v>25</v>
      </c>
    </row>
    <row r="5397" spans="56:58" x14ac:dyDescent="0.3">
      <c r="BD5397" t="s">
        <v>13207</v>
      </c>
      <c r="BE5397" t="s">
        <v>8232</v>
      </c>
      <c r="BF5397">
        <v>25</v>
      </c>
    </row>
    <row r="5398" spans="56:58" x14ac:dyDescent="0.3">
      <c r="BD5398" t="s">
        <v>13208</v>
      </c>
      <c r="BE5398" t="s">
        <v>8232</v>
      </c>
      <c r="BF5398">
        <v>25</v>
      </c>
    </row>
    <row r="5399" spans="56:58" x14ac:dyDescent="0.3">
      <c r="BD5399" t="s">
        <v>13219</v>
      </c>
      <c r="BE5399" t="s">
        <v>8232</v>
      </c>
      <c r="BF5399">
        <v>25</v>
      </c>
    </row>
    <row r="5400" spans="56:58" x14ac:dyDescent="0.3">
      <c r="BD5400" t="s">
        <v>13220</v>
      </c>
      <c r="BE5400" t="s">
        <v>8232</v>
      </c>
      <c r="BF5400">
        <v>25</v>
      </c>
    </row>
    <row r="5401" spans="56:58" x14ac:dyDescent="0.3">
      <c r="BD5401" t="s">
        <v>13244</v>
      </c>
      <c r="BE5401" t="s">
        <v>8232</v>
      </c>
      <c r="BF5401">
        <v>25</v>
      </c>
    </row>
    <row r="5402" spans="56:58" x14ac:dyDescent="0.3">
      <c r="BD5402" t="s">
        <v>13252</v>
      </c>
      <c r="BE5402" t="s">
        <v>8232</v>
      </c>
      <c r="BF5402">
        <v>25</v>
      </c>
    </row>
    <row r="5403" spans="56:58" x14ac:dyDescent="0.3">
      <c r="BD5403" t="s">
        <v>13425</v>
      </c>
      <c r="BE5403" t="s">
        <v>8232</v>
      </c>
      <c r="BF5403">
        <v>25</v>
      </c>
    </row>
    <row r="5404" spans="56:58" x14ac:dyDescent="0.3">
      <c r="BD5404" t="s">
        <v>13436</v>
      </c>
      <c r="BE5404" t="s">
        <v>8232</v>
      </c>
      <c r="BF5404">
        <v>25</v>
      </c>
    </row>
    <row r="5405" spans="56:58" x14ac:dyDescent="0.3">
      <c r="BD5405" t="s">
        <v>13483</v>
      </c>
      <c r="BE5405" t="s">
        <v>8232</v>
      </c>
      <c r="BF5405">
        <v>25</v>
      </c>
    </row>
    <row r="5406" spans="56:58" x14ac:dyDescent="0.3">
      <c r="BD5406" t="s">
        <v>13486</v>
      </c>
      <c r="BE5406" t="s">
        <v>8232</v>
      </c>
      <c r="BF5406">
        <v>25</v>
      </c>
    </row>
    <row r="5407" spans="56:58" x14ac:dyDescent="0.3">
      <c r="BD5407" t="s">
        <v>13489</v>
      </c>
      <c r="BE5407" t="s">
        <v>8232</v>
      </c>
      <c r="BF5407">
        <v>25</v>
      </c>
    </row>
    <row r="5408" spans="56:58" x14ac:dyDescent="0.3">
      <c r="BD5408" t="s">
        <v>13534</v>
      </c>
      <c r="BE5408" t="s">
        <v>8232</v>
      </c>
      <c r="BF5408">
        <v>25</v>
      </c>
    </row>
    <row r="5409" spans="56:58" x14ac:dyDescent="0.3">
      <c r="BD5409" t="s">
        <v>13592</v>
      </c>
      <c r="BE5409" t="s">
        <v>8232</v>
      </c>
      <c r="BF5409">
        <v>25</v>
      </c>
    </row>
    <row r="5410" spans="56:58" x14ac:dyDescent="0.3">
      <c r="BD5410" t="s">
        <v>13723</v>
      </c>
      <c r="BE5410" t="s">
        <v>8232</v>
      </c>
      <c r="BF5410">
        <v>25</v>
      </c>
    </row>
    <row r="5411" spans="56:58" x14ac:dyDescent="0.3">
      <c r="BD5411" t="s">
        <v>13738</v>
      </c>
      <c r="BE5411" t="s">
        <v>8232</v>
      </c>
      <c r="BF5411">
        <v>25</v>
      </c>
    </row>
    <row r="5412" spans="56:58" x14ac:dyDescent="0.3">
      <c r="BD5412" t="s">
        <v>13829</v>
      </c>
      <c r="BE5412" t="s">
        <v>8232</v>
      </c>
      <c r="BF5412">
        <v>25</v>
      </c>
    </row>
    <row r="5413" spans="56:58" x14ac:dyDescent="0.3">
      <c r="BD5413" t="s">
        <v>13840</v>
      </c>
      <c r="BE5413" t="s">
        <v>8232</v>
      </c>
      <c r="BF5413">
        <v>25</v>
      </c>
    </row>
    <row r="5414" spans="56:58" x14ac:dyDescent="0.3">
      <c r="BD5414" t="s">
        <v>13842</v>
      </c>
      <c r="BE5414" t="s">
        <v>8232</v>
      </c>
      <c r="BF5414">
        <v>25</v>
      </c>
    </row>
    <row r="5415" spans="56:58" x14ac:dyDescent="0.3">
      <c r="BD5415" t="s">
        <v>13876</v>
      </c>
      <c r="BE5415" t="s">
        <v>8232</v>
      </c>
      <c r="BF5415">
        <v>25</v>
      </c>
    </row>
    <row r="5416" spans="56:58" x14ac:dyDescent="0.3">
      <c r="BD5416" t="s">
        <v>13948</v>
      </c>
      <c r="BE5416" t="s">
        <v>8232</v>
      </c>
      <c r="BF5416">
        <v>25</v>
      </c>
    </row>
    <row r="5417" spans="56:58" x14ac:dyDescent="0.3">
      <c r="BD5417" t="s">
        <v>14055</v>
      </c>
      <c r="BE5417" t="s">
        <v>8232</v>
      </c>
      <c r="BF5417">
        <v>25</v>
      </c>
    </row>
    <row r="5418" spans="56:58" x14ac:dyDescent="0.3">
      <c r="BD5418" t="s">
        <v>14060</v>
      </c>
      <c r="BE5418" t="s">
        <v>8232</v>
      </c>
      <c r="BF5418">
        <v>25</v>
      </c>
    </row>
    <row r="5419" spans="56:58" x14ac:dyDescent="0.3">
      <c r="BD5419" t="s">
        <v>14080</v>
      </c>
      <c r="BE5419" t="s">
        <v>8232</v>
      </c>
      <c r="BF5419">
        <v>25</v>
      </c>
    </row>
    <row r="5420" spans="56:58" x14ac:dyDescent="0.3">
      <c r="BD5420" t="s">
        <v>14081</v>
      </c>
      <c r="BE5420" t="s">
        <v>8232</v>
      </c>
      <c r="BF5420">
        <v>25</v>
      </c>
    </row>
    <row r="5421" spans="56:58" x14ac:dyDescent="0.3">
      <c r="BD5421" t="s">
        <v>14115</v>
      </c>
      <c r="BE5421" t="s">
        <v>8232</v>
      </c>
      <c r="BF5421">
        <v>25</v>
      </c>
    </row>
    <row r="5422" spans="56:58" x14ac:dyDescent="0.3">
      <c r="BD5422" t="s">
        <v>14135</v>
      </c>
      <c r="BE5422" t="s">
        <v>8232</v>
      </c>
      <c r="BF5422">
        <v>25</v>
      </c>
    </row>
    <row r="5423" spans="56:58" x14ac:dyDescent="0.3">
      <c r="BD5423" t="s">
        <v>14242</v>
      </c>
      <c r="BE5423" t="s">
        <v>8232</v>
      </c>
      <c r="BF5423">
        <v>25</v>
      </c>
    </row>
    <row r="5424" spans="56:58" x14ac:dyDescent="0.3">
      <c r="BD5424" t="s">
        <v>14333</v>
      </c>
      <c r="BE5424" t="s">
        <v>8232</v>
      </c>
      <c r="BF5424">
        <v>25</v>
      </c>
    </row>
    <row r="5425" spans="56:58" x14ac:dyDescent="0.3">
      <c r="BD5425" t="s">
        <v>14419</v>
      </c>
      <c r="BE5425" t="s">
        <v>8232</v>
      </c>
      <c r="BF5425">
        <v>25</v>
      </c>
    </row>
    <row r="5426" spans="56:58" x14ac:dyDescent="0.3">
      <c r="BD5426" t="s">
        <v>14515</v>
      </c>
      <c r="BE5426" t="s">
        <v>8232</v>
      </c>
      <c r="BF5426">
        <v>25</v>
      </c>
    </row>
    <row r="5427" spans="56:58" x14ac:dyDescent="0.3">
      <c r="BD5427" t="s">
        <v>14577</v>
      </c>
      <c r="BE5427" t="s">
        <v>8232</v>
      </c>
      <c r="BF5427">
        <v>25</v>
      </c>
    </row>
    <row r="5428" spans="56:58" x14ac:dyDescent="0.3">
      <c r="BD5428" t="s">
        <v>14589</v>
      </c>
      <c r="BE5428" t="s">
        <v>8232</v>
      </c>
      <c r="BF5428">
        <v>25</v>
      </c>
    </row>
    <row r="5429" spans="56:58" x14ac:dyDescent="0.3">
      <c r="BD5429" t="s">
        <v>14606</v>
      </c>
      <c r="BE5429" t="s">
        <v>8232</v>
      </c>
      <c r="BF5429">
        <v>25</v>
      </c>
    </row>
    <row r="5430" spans="56:58" x14ac:dyDescent="0.3">
      <c r="BD5430" t="s">
        <v>14645</v>
      </c>
      <c r="BE5430" t="s">
        <v>8232</v>
      </c>
      <c r="BF5430">
        <v>25</v>
      </c>
    </row>
    <row r="5431" spans="56:58" x14ac:dyDescent="0.3">
      <c r="BD5431" t="s">
        <v>14669</v>
      </c>
      <c r="BE5431" t="s">
        <v>8232</v>
      </c>
      <c r="BF5431">
        <v>25</v>
      </c>
    </row>
    <row r="5432" spans="56:58" x14ac:dyDescent="0.3">
      <c r="BD5432" t="s">
        <v>14775</v>
      </c>
      <c r="BE5432" t="s">
        <v>8232</v>
      </c>
      <c r="BF5432">
        <v>25</v>
      </c>
    </row>
    <row r="5433" spans="56:58" x14ac:dyDescent="0.3">
      <c r="BD5433" t="s">
        <v>14783</v>
      </c>
      <c r="BE5433" t="s">
        <v>8237</v>
      </c>
      <c r="BF5433">
        <v>20</v>
      </c>
    </row>
    <row r="5434" spans="56:58" x14ac:dyDescent="0.3">
      <c r="BD5434" t="s">
        <v>14799</v>
      </c>
      <c r="BE5434" t="s">
        <v>8232</v>
      </c>
      <c r="BF5434">
        <v>25</v>
      </c>
    </row>
    <row r="5435" spans="56:58" x14ac:dyDescent="0.3">
      <c r="BD5435" t="s">
        <v>14818</v>
      </c>
      <c r="BE5435" t="s">
        <v>8232</v>
      </c>
      <c r="BF5435">
        <v>25</v>
      </c>
    </row>
    <row r="5436" spans="56:58" x14ac:dyDescent="0.3">
      <c r="BD5436" t="s">
        <v>14899</v>
      </c>
      <c r="BE5436" t="s">
        <v>8232</v>
      </c>
      <c r="BF5436">
        <v>25</v>
      </c>
    </row>
    <row r="5437" spans="56:58" x14ac:dyDescent="0.3">
      <c r="BD5437" t="s">
        <v>14913</v>
      </c>
      <c r="BE5437" t="s">
        <v>8232</v>
      </c>
      <c r="BF5437">
        <v>25</v>
      </c>
    </row>
    <row r="5438" spans="56:58" x14ac:dyDescent="0.3">
      <c r="BD5438" t="s">
        <v>14916</v>
      </c>
      <c r="BE5438" t="s">
        <v>8232</v>
      </c>
      <c r="BF5438">
        <v>25</v>
      </c>
    </row>
    <row r="5439" spans="56:58" x14ac:dyDescent="0.3">
      <c r="BD5439" t="s">
        <v>14919</v>
      </c>
      <c r="BE5439" t="s">
        <v>8232</v>
      </c>
      <c r="BF5439">
        <v>25</v>
      </c>
    </row>
    <row r="5440" spans="56:58" x14ac:dyDescent="0.3">
      <c r="BD5440" t="s">
        <v>14925</v>
      </c>
      <c r="BE5440" t="s">
        <v>8232</v>
      </c>
      <c r="BF5440">
        <v>25</v>
      </c>
    </row>
    <row r="5441" spans="56:58" x14ac:dyDescent="0.3">
      <c r="BD5441" t="s">
        <v>14962</v>
      </c>
      <c r="BE5441" t="s">
        <v>8232</v>
      </c>
      <c r="BF5441">
        <v>25</v>
      </c>
    </row>
    <row r="5442" spans="56:58" x14ac:dyDescent="0.3">
      <c r="BD5442" t="s">
        <v>14966</v>
      </c>
      <c r="BE5442" t="s">
        <v>8232</v>
      </c>
      <c r="BF5442">
        <v>25</v>
      </c>
    </row>
    <row r="5443" spans="56:58" x14ac:dyDescent="0.3">
      <c r="BD5443" t="s">
        <v>14968</v>
      </c>
      <c r="BE5443" t="s">
        <v>8232</v>
      </c>
      <c r="BF5443">
        <v>25</v>
      </c>
    </row>
    <row r="5444" spans="56:58" x14ac:dyDescent="0.3">
      <c r="BD5444" t="s">
        <v>14973</v>
      </c>
      <c r="BE5444" t="s">
        <v>8232</v>
      </c>
      <c r="BF5444">
        <v>25</v>
      </c>
    </row>
    <row r="5445" spans="56:58" x14ac:dyDescent="0.3">
      <c r="BD5445" t="s">
        <v>14988</v>
      </c>
      <c r="BE5445" t="s">
        <v>8232</v>
      </c>
      <c r="BF5445">
        <v>25</v>
      </c>
    </row>
    <row r="5446" spans="56:58" x14ac:dyDescent="0.3">
      <c r="BD5446" t="s">
        <v>14989</v>
      </c>
      <c r="BE5446" t="s">
        <v>8232</v>
      </c>
      <c r="BF5446">
        <v>25</v>
      </c>
    </row>
    <row r="5447" spans="56:58" x14ac:dyDescent="0.3">
      <c r="BD5447" t="s">
        <v>14995</v>
      </c>
      <c r="BE5447" t="s">
        <v>8232</v>
      </c>
      <c r="BF5447">
        <v>25</v>
      </c>
    </row>
    <row r="5448" spans="56:58" x14ac:dyDescent="0.3">
      <c r="BD5448" t="s">
        <v>15003</v>
      </c>
      <c r="BE5448" t="s">
        <v>8232</v>
      </c>
      <c r="BF5448">
        <v>25</v>
      </c>
    </row>
    <row r="5449" spans="56:58" x14ac:dyDescent="0.3">
      <c r="BD5449" t="s">
        <v>15015</v>
      </c>
      <c r="BE5449" t="s">
        <v>8232</v>
      </c>
      <c r="BF5449">
        <v>25</v>
      </c>
    </row>
    <row r="5450" spans="56:58" x14ac:dyDescent="0.3">
      <c r="BD5450" t="s">
        <v>15026</v>
      </c>
      <c r="BE5450" t="s">
        <v>8232</v>
      </c>
      <c r="BF5450">
        <v>25</v>
      </c>
    </row>
    <row r="5451" spans="56:58" x14ac:dyDescent="0.3">
      <c r="BD5451" t="s">
        <v>15030</v>
      </c>
      <c r="BE5451" t="s">
        <v>8232</v>
      </c>
      <c r="BF5451">
        <v>25</v>
      </c>
    </row>
    <row r="5452" spans="56:58" x14ac:dyDescent="0.3">
      <c r="BD5452" t="s">
        <v>15040</v>
      </c>
      <c r="BE5452" t="s">
        <v>8232</v>
      </c>
      <c r="BF5452">
        <v>25</v>
      </c>
    </row>
    <row r="5453" spans="56:58" x14ac:dyDescent="0.3">
      <c r="BD5453" t="s">
        <v>15042</v>
      </c>
      <c r="BE5453" t="s">
        <v>8232</v>
      </c>
      <c r="BF5453">
        <v>25</v>
      </c>
    </row>
    <row r="5454" spans="56:58" x14ac:dyDescent="0.3">
      <c r="BD5454" t="s">
        <v>15044</v>
      </c>
      <c r="BE5454" t="s">
        <v>8237</v>
      </c>
      <c r="BF5454">
        <v>20</v>
      </c>
    </row>
    <row r="5455" spans="56:58" x14ac:dyDescent="0.3">
      <c r="BD5455" t="s">
        <v>15105</v>
      </c>
      <c r="BE5455" t="s">
        <v>8232</v>
      </c>
      <c r="BF5455">
        <v>25</v>
      </c>
    </row>
    <row r="5456" spans="56:58" x14ac:dyDescent="0.3">
      <c r="BD5456" t="s">
        <v>15113</v>
      </c>
      <c r="BE5456" t="s">
        <v>8232</v>
      </c>
      <c r="BF5456">
        <v>25</v>
      </c>
    </row>
    <row r="5457" spans="56:58" x14ac:dyDescent="0.3">
      <c r="BD5457" t="s">
        <v>15117</v>
      </c>
      <c r="BE5457" t="s">
        <v>8232</v>
      </c>
      <c r="BF5457">
        <v>25</v>
      </c>
    </row>
    <row r="5458" spans="56:58" x14ac:dyDescent="0.3">
      <c r="BD5458" t="s">
        <v>15177</v>
      </c>
      <c r="BE5458" t="s">
        <v>8232</v>
      </c>
      <c r="BF5458">
        <v>25</v>
      </c>
    </row>
    <row r="5459" spans="56:58" x14ac:dyDescent="0.3">
      <c r="BD5459" t="s">
        <v>15181</v>
      </c>
      <c r="BE5459" t="s">
        <v>8232</v>
      </c>
      <c r="BF5459">
        <v>25</v>
      </c>
    </row>
    <row r="5460" spans="56:58" x14ac:dyDescent="0.3">
      <c r="BD5460" t="s">
        <v>15182</v>
      </c>
      <c r="BE5460" t="s">
        <v>8232</v>
      </c>
      <c r="BF5460">
        <v>25</v>
      </c>
    </row>
    <row r="5461" spans="56:58" x14ac:dyDescent="0.3">
      <c r="BD5461" t="s">
        <v>15200</v>
      </c>
      <c r="BE5461" t="s">
        <v>8232</v>
      </c>
      <c r="BF5461">
        <v>25</v>
      </c>
    </row>
    <row r="5462" spans="56:58" x14ac:dyDescent="0.3">
      <c r="BD5462" t="s">
        <v>15215</v>
      </c>
      <c r="BE5462" t="s">
        <v>8232</v>
      </c>
      <c r="BF5462">
        <v>25</v>
      </c>
    </row>
    <row r="5463" spans="56:58" x14ac:dyDescent="0.3">
      <c r="BD5463" t="s">
        <v>15225</v>
      </c>
      <c r="BE5463" t="s">
        <v>8232</v>
      </c>
      <c r="BF5463">
        <v>25</v>
      </c>
    </row>
    <row r="5464" spans="56:58" x14ac:dyDescent="0.3">
      <c r="BD5464" t="s">
        <v>15227</v>
      </c>
      <c r="BE5464" t="s">
        <v>8232</v>
      </c>
      <c r="BF5464">
        <v>25</v>
      </c>
    </row>
    <row r="5465" spans="56:58" x14ac:dyDescent="0.3">
      <c r="BD5465" t="s">
        <v>15250</v>
      </c>
      <c r="BE5465" t="s">
        <v>8232</v>
      </c>
      <c r="BF5465">
        <v>25</v>
      </c>
    </row>
    <row r="5466" spans="56:58" x14ac:dyDescent="0.3">
      <c r="BD5466" t="s">
        <v>15260</v>
      </c>
      <c r="BE5466" t="s">
        <v>8232</v>
      </c>
      <c r="BF5466">
        <v>25</v>
      </c>
    </row>
    <row r="5467" spans="56:58" x14ac:dyDescent="0.3">
      <c r="BD5467" t="s">
        <v>15261</v>
      </c>
      <c r="BE5467" t="s">
        <v>8232</v>
      </c>
      <c r="BF5467">
        <v>25</v>
      </c>
    </row>
    <row r="5468" spans="56:58" x14ac:dyDescent="0.3">
      <c r="BD5468" t="s">
        <v>15262</v>
      </c>
      <c r="BE5468" t="s">
        <v>8232</v>
      </c>
      <c r="BF5468">
        <v>25</v>
      </c>
    </row>
    <row r="5469" spans="56:58" x14ac:dyDescent="0.3">
      <c r="BD5469" t="s">
        <v>15263</v>
      </c>
      <c r="BE5469" t="s">
        <v>8232</v>
      </c>
      <c r="BF5469">
        <v>25</v>
      </c>
    </row>
    <row r="5470" spans="56:58" x14ac:dyDescent="0.3">
      <c r="BD5470" t="s">
        <v>15268</v>
      </c>
      <c r="BE5470" t="s">
        <v>8232</v>
      </c>
      <c r="BF5470">
        <v>25</v>
      </c>
    </row>
    <row r="5471" spans="56:58" x14ac:dyDescent="0.3">
      <c r="BD5471" t="s">
        <v>15269</v>
      </c>
      <c r="BE5471" t="s">
        <v>8232</v>
      </c>
      <c r="BF5471">
        <v>25</v>
      </c>
    </row>
    <row r="5472" spans="56:58" x14ac:dyDescent="0.3">
      <c r="BD5472" t="s">
        <v>16079</v>
      </c>
      <c r="BE5472" t="s">
        <v>8237</v>
      </c>
      <c r="BF5472">
        <v>20</v>
      </c>
    </row>
    <row r="5473" spans="56:58" x14ac:dyDescent="0.3">
      <c r="BD5473" t="s">
        <v>16080</v>
      </c>
      <c r="BE5473" t="s">
        <v>8282</v>
      </c>
      <c r="BF5473">
        <v>15</v>
      </c>
    </row>
    <row r="5474" spans="56:58" x14ac:dyDescent="0.3">
      <c r="BD5474" t="s">
        <v>16081</v>
      </c>
      <c r="BE5474" t="s">
        <v>8237</v>
      </c>
      <c r="BF5474">
        <v>20</v>
      </c>
    </row>
    <row r="5475" spans="56:58" x14ac:dyDescent="0.3">
      <c r="BD5475" t="s">
        <v>16082</v>
      </c>
      <c r="BE5475" t="s">
        <v>8237</v>
      </c>
      <c r="BF5475">
        <v>20</v>
      </c>
    </row>
    <row r="5476" spans="56:58" x14ac:dyDescent="0.3">
      <c r="BD5476" t="s">
        <v>16083</v>
      </c>
      <c r="BE5476" t="s">
        <v>8423</v>
      </c>
      <c r="BF5476">
        <v>10</v>
      </c>
    </row>
    <row r="5477" spans="56:58" x14ac:dyDescent="0.3">
      <c r="BD5477" t="s">
        <v>16084</v>
      </c>
      <c r="BE5477" t="s">
        <v>8232</v>
      </c>
      <c r="BF5477">
        <v>25</v>
      </c>
    </row>
    <row r="5478" spans="56:58" x14ac:dyDescent="0.3">
      <c r="BD5478" t="s">
        <v>16085</v>
      </c>
      <c r="BE5478" t="s">
        <v>8282</v>
      </c>
      <c r="BF5478">
        <v>15</v>
      </c>
    </row>
    <row r="5479" spans="56:58" x14ac:dyDescent="0.3">
      <c r="BD5479" t="s">
        <v>16086</v>
      </c>
      <c r="BE5479" t="s">
        <v>8232</v>
      </c>
      <c r="BF5479">
        <v>25</v>
      </c>
    </row>
    <row r="5480" spans="56:58" x14ac:dyDescent="0.3">
      <c r="BD5480" t="s">
        <v>16087</v>
      </c>
      <c r="BE5480" t="s">
        <v>8237</v>
      </c>
      <c r="BF5480">
        <v>20</v>
      </c>
    </row>
    <row r="5481" spans="56:58" x14ac:dyDescent="0.3">
      <c r="BD5481" t="s">
        <v>16088</v>
      </c>
      <c r="BE5481" t="s">
        <v>8282</v>
      </c>
      <c r="BF5481">
        <v>15</v>
      </c>
    </row>
    <row r="5482" spans="56:58" x14ac:dyDescent="0.3">
      <c r="BD5482" t="s">
        <v>16089</v>
      </c>
      <c r="BE5482" t="s">
        <v>8237</v>
      </c>
      <c r="BF5482">
        <v>20</v>
      </c>
    </row>
    <row r="5483" spans="56:58" x14ac:dyDescent="0.3">
      <c r="BD5483" t="s">
        <v>16090</v>
      </c>
      <c r="BE5483" t="s">
        <v>8282</v>
      </c>
      <c r="BF5483">
        <v>15</v>
      </c>
    </row>
    <row r="5484" spans="56:58" x14ac:dyDescent="0.3">
      <c r="BD5484" t="s">
        <v>16091</v>
      </c>
      <c r="BE5484" t="s">
        <v>8282</v>
      </c>
      <c r="BF5484">
        <v>15</v>
      </c>
    </row>
    <row r="5485" spans="56:58" x14ac:dyDescent="0.3">
      <c r="BD5485" t="s">
        <v>16092</v>
      </c>
      <c r="BE5485" t="s">
        <v>8237</v>
      </c>
      <c r="BF5485">
        <v>20</v>
      </c>
    </row>
    <row r="5486" spans="56:58" x14ac:dyDescent="0.3">
      <c r="BD5486" t="s">
        <v>16093</v>
      </c>
      <c r="BE5486" t="s">
        <v>8282</v>
      </c>
      <c r="BF5486">
        <v>15</v>
      </c>
    </row>
    <row r="5487" spans="56:58" x14ac:dyDescent="0.3">
      <c r="BD5487" t="s">
        <v>16094</v>
      </c>
      <c r="BE5487" t="s">
        <v>8282</v>
      </c>
      <c r="BF5487">
        <v>15</v>
      </c>
    </row>
    <row r="5488" spans="56:58" x14ac:dyDescent="0.3">
      <c r="BD5488" t="s">
        <v>16095</v>
      </c>
      <c r="BE5488" t="s">
        <v>8367</v>
      </c>
      <c r="BF5488">
        <v>0</v>
      </c>
    </row>
    <row r="5489" spans="56:58" x14ac:dyDescent="0.3">
      <c r="BD5489" t="s">
        <v>16096</v>
      </c>
      <c r="BE5489" t="s">
        <v>8282</v>
      </c>
      <c r="BF5489">
        <v>15</v>
      </c>
    </row>
    <row r="5490" spans="56:58" x14ac:dyDescent="0.3">
      <c r="BD5490" t="s">
        <v>16097</v>
      </c>
      <c r="BE5490" t="s">
        <v>8237</v>
      </c>
      <c r="BF5490">
        <v>20</v>
      </c>
    </row>
    <row r="5491" spans="56:58" x14ac:dyDescent="0.3">
      <c r="BD5491" t="s">
        <v>16098</v>
      </c>
      <c r="BE5491" t="s">
        <v>8423</v>
      </c>
      <c r="BF5491">
        <v>10</v>
      </c>
    </row>
    <row r="5492" spans="56:58" x14ac:dyDescent="0.3">
      <c r="BD5492" t="s">
        <v>16099</v>
      </c>
      <c r="BE5492" t="s">
        <v>8237</v>
      </c>
      <c r="BF5492">
        <v>20</v>
      </c>
    </row>
    <row r="5493" spans="56:58" x14ac:dyDescent="0.3">
      <c r="BD5493" t="s">
        <v>16100</v>
      </c>
      <c r="BE5493" t="s">
        <v>8423</v>
      </c>
      <c r="BF5493">
        <v>10</v>
      </c>
    </row>
    <row r="5494" spans="56:58" x14ac:dyDescent="0.3">
      <c r="BD5494" t="s">
        <v>16101</v>
      </c>
      <c r="BE5494" t="s">
        <v>8237</v>
      </c>
      <c r="BF5494">
        <v>20</v>
      </c>
    </row>
    <row r="5495" spans="56:58" x14ac:dyDescent="0.3">
      <c r="BD5495" t="s">
        <v>16102</v>
      </c>
      <c r="BE5495" t="s">
        <v>8282</v>
      </c>
      <c r="BF5495">
        <v>15</v>
      </c>
    </row>
    <row r="5496" spans="56:58" x14ac:dyDescent="0.3">
      <c r="BD5496" t="s">
        <v>16103</v>
      </c>
      <c r="BE5496" t="s">
        <v>8232</v>
      </c>
      <c r="BF5496">
        <v>25</v>
      </c>
    </row>
    <row r="5497" spans="56:58" x14ac:dyDescent="0.3">
      <c r="BD5497" t="s">
        <v>16104</v>
      </c>
      <c r="BE5497" t="s">
        <v>8367</v>
      </c>
      <c r="BF5497">
        <v>0</v>
      </c>
    </row>
    <row r="5498" spans="56:58" x14ac:dyDescent="0.3">
      <c r="BD5498" t="s">
        <v>16105</v>
      </c>
      <c r="BE5498" t="s">
        <v>8237</v>
      </c>
      <c r="BF5498">
        <v>20</v>
      </c>
    </row>
    <row r="5499" spans="56:58" x14ac:dyDescent="0.3">
      <c r="BD5499" t="s">
        <v>16106</v>
      </c>
      <c r="BE5499" t="s">
        <v>8282</v>
      </c>
      <c r="BF5499">
        <v>15</v>
      </c>
    </row>
    <row r="5500" spans="56:58" x14ac:dyDescent="0.3">
      <c r="BD5500" t="s">
        <v>16107</v>
      </c>
      <c r="BE5500" t="s">
        <v>8237</v>
      </c>
      <c r="BF5500">
        <v>20</v>
      </c>
    </row>
    <row r="5501" spans="56:58" x14ac:dyDescent="0.3">
      <c r="BD5501" t="s">
        <v>16108</v>
      </c>
      <c r="BE5501" t="s">
        <v>8237</v>
      </c>
      <c r="BF5501">
        <v>20</v>
      </c>
    </row>
    <row r="5502" spans="56:58" x14ac:dyDescent="0.3">
      <c r="BD5502" t="s">
        <v>16109</v>
      </c>
      <c r="BE5502" t="s">
        <v>8232</v>
      </c>
      <c r="BF5502">
        <v>25</v>
      </c>
    </row>
    <row r="5503" spans="56:58" x14ac:dyDescent="0.3">
      <c r="BD5503" t="s">
        <v>16110</v>
      </c>
      <c r="BE5503" t="s">
        <v>8237</v>
      </c>
      <c r="BF5503">
        <v>20</v>
      </c>
    </row>
    <row r="5504" spans="56:58" x14ac:dyDescent="0.3">
      <c r="BD5504" t="s">
        <v>16111</v>
      </c>
      <c r="BE5504" t="s">
        <v>8237</v>
      </c>
      <c r="BF5504">
        <v>20</v>
      </c>
    </row>
    <row r="5505" spans="56:58" x14ac:dyDescent="0.3">
      <c r="BD5505" t="s">
        <v>16112</v>
      </c>
      <c r="BE5505" t="s">
        <v>8237</v>
      </c>
      <c r="BF5505">
        <v>20</v>
      </c>
    </row>
    <row r="5506" spans="56:58" x14ac:dyDescent="0.3">
      <c r="BD5506" t="s">
        <v>8294</v>
      </c>
      <c r="BE5506" t="s">
        <v>8232</v>
      </c>
      <c r="BF5506">
        <v>25</v>
      </c>
    </row>
    <row r="5507" spans="56:58" x14ac:dyDescent="0.3">
      <c r="BD5507" t="s">
        <v>8795</v>
      </c>
      <c r="BE5507" t="s">
        <v>8232</v>
      </c>
      <c r="BF5507">
        <v>25</v>
      </c>
    </row>
    <row r="5508" spans="56:58" x14ac:dyDescent="0.3">
      <c r="BD5508" t="s">
        <v>8999</v>
      </c>
      <c r="BE5508" t="s">
        <v>8237</v>
      </c>
      <c r="BF5508">
        <v>20</v>
      </c>
    </row>
    <row r="5509" spans="56:58" x14ac:dyDescent="0.3">
      <c r="BD5509" t="s">
        <v>9093</v>
      </c>
      <c r="BE5509" t="s">
        <v>8232</v>
      </c>
      <c r="BF5509">
        <v>25</v>
      </c>
    </row>
    <row r="5510" spans="56:58" x14ac:dyDescent="0.3">
      <c r="BD5510" t="s">
        <v>9421</v>
      </c>
      <c r="BE5510" t="s">
        <v>8237</v>
      </c>
      <c r="BF5510">
        <v>20</v>
      </c>
    </row>
    <row r="5511" spans="56:58" x14ac:dyDescent="0.3">
      <c r="BD5511" t="s">
        <v>9552</v>
      </c>
      <c r="BE5511" t="s">
        <v>8237</v>
      </c>
      <c r="BF5511">
        <v>20</v>
      </c>
    </row>
    <row r="5512" spans="56:58" x14ac:dyDescent="0.3">
      <c r="BD5512" t="s">
        <v>9596</v>
      </c>
      <c r="BE5512" t="s">
        <v>8237</v>
      </c>
      <c r="BF5512">
        <v>20</v>
      </c>
    </row>
    <row r="5513" spans="56:58" x14ac:dyDescent="0.3">
      <c r="BD5513" t="s">
        <v>9631</v>
      </c>
      <c r="BE5513" t="s">
        <v>8232</v>
      </c>
      <c r="BF5513">
        <v>25</v>
      </c>
    </row>
    <row r="5514" spans="56:58" x14ac:dyDescent="0.3">
      <c r="BD5514" t="s">
        <v>9663</v>
      </c>
      <c r="BE5514" t="s">
        <v>8282</v>
      </c>
      <c r="BF5514">
        <v>15</v>
      </c>
    </row>
    <row r="5515" spans="56:58" x14ac:dyDescent="0.3">
      <c r="BD5515" t="s">
        <v>9710</v>
      </c>
      <c r="BE5515" t="s">
        <v>8237</v>
      </c>
      <c r="BF5515">
        <v>20</v>
      </c>
    </row>
    <row r="5516" spans="56:58" x14ac:dyDescent="0.3">
      <c r="BD5516" t="s">
        <v>10003</v>
      </c>
      <c r="BE5516" t="s">
        <v>8232</v>
      </c>
      <c r="BF5516">
        <v>25</v>
      </c>
    </row>
    <row r="5517" spans="56:58" x14ac:dyDescent="0.3">
      <c r="BD5517" t="s">
        <v>10048</v>
      </c>
      <c r="BE5517" t="s">
        <v>8367</v>
      </c>
      <c r="BF5517">
        <v>0</v>
      </c>
    </row>
    <row r="5518" spans="56:58" x14ac:dyDescent="0.3">
      <c r="BD5518" t="s">
        <v>10049</v>
      </c>
      <c r="BE5518" t="s">
        <v>8237</v>
      </c>
      <c r="BF5518">
        <v>20</v>
      </c>
    </row>
    <row r="5519" spans="56:58" x14ac:dyDescent="0.3">
      <c r="BD5519" t="s">
        <v>10294</v>
      </c>
      <c r="BE5519" t="s">
        <v>8367</v>
      </c>
      <c r="BF5519">
        <v>0</v>
      </c>
    </row>
    <row r="5520" spans="56:58" x14ac:dyDescent="0.3">
      <c r="BD5520" t="s">
        <v>10297</v>
      </c>
      <c r="BE5520" t="s">
        <v>8232</v>
      </c>
      <c r="BF5520">
        <v>25</v>
      </c>
    </row>
    <row r="5521" spans="56:58" x14ac:dyDescent="0.3">
      <c r="BD5521" t="s">
        <v>10300</v>
      </c>
      <c r="BE5521" t="s">
        <v>8232</v>
      </c>
      <c r="BF5521">
        <v>25</v>
      </c>
    </row>
    <row r="5522" spans="56:58" x14ac:dyDescent="0.3">
      <c r="BD5522" t="s">
        <v>10365</v>
      </c>
      <c r="BE5522" t="s">
        <v>8232</v>
      </c>
      <c r="BF5522">
        <v>25</v>
      </c>
    </row>
    <row r="5523" spans="56:58" x14ac:dyDescent="0.3">
      <c r="BD5523" t="s">
        <v>10415</v>
      </c>
      <c r="BE5523" t="s">
        <v>8232</v>
      </c>
      <c r="BF5523">
        <v>25</v>
      </c>
    </row>
    <row r="5524" spans="56:58" x14ac:dyDescent="0.3">
      <c r="BD5524" t="s">
        <v>10557</v>
      </c>
      <c r="BE5524" t="s">
        <v>8282</v>
      </c>
      <c r="BF5524">
        <v>15</v>
      </c>
    </row>
    <row r="5525" spans="56:58" x14ac:dyDescent="0.3">
      <c r="BD5525" t="s">
        <v>10648</v>
      </c>
      <c r="BE5525" t="s">
        <v>8232</v>
      </c>
      <c r="BF5525">
        <v>25</v>
      </c>
    </row>
    <row r="5526" spans="56:58" x14ac:dyDescent="0.3">
      <c r="BD5526" t="s">
        <v>10653</v>
      </c>
      <c r="BE5526" t="s">
        <v>8232</v>
      </c>
      <c r="BF5526">
        <v>25</v>
      </c>
    </row>
    <row r="5527" spans="56:58" x14ac:dyDescent="0.3">
      <c r="BD5527" t="s">
        <v>10954</v>
      </c>
      <c r="BE5527" t="s">
        <v>8237</v>
      </c>
      <c r="BF5527">
        <v>20</v>
      </c>
    </row>
    <row r="5528" spans="56:58" x14ac:dyDescent="0.3">
      <c r="BD5528" t="s">
        <v>11006</v>
      </c>
      <c r="BE5528" t="s">
        <v>8237</v>
      </c>
      <c r="BF5528">
        <v>20</v>
      </c>
    </row>
    <row r="5529" spans="56:58" x14ac:dyDescent="0.3">
      <c r="BD5529" t="s">
        <v>11025</v>
      </c>
      <c r="BE5529" t="s">
        <v>8237</v>
      </c>
      <c r="BF5529">
        <v>20</v>
      </c>
    </row>
    <row r="5530" spans="56:58" x14ac:dyDescent="0.3">
      <c r="BD5530" t="s">
        <v>11265</v>
      </c>
      <c r="BE5530" t="s">
        <v>8232</v>
      </c>
      <c r="BF5530">
        <v>25</v>
      </c>
    </row>
    <row r="5531" spans="56:58" x14ac:dyDescent="0.3">
      <c r="BD5531" t="s">
        <v>11401</v>
      </c>
      <c r="BE5531" t="s">
        <v>8282</v>
      </c>
      <c r="BF5531">
        <v>15</v>
      </c>
    </row>
    <row r="5532" spans="56:58" x14ac:dyDescent="0.3">
      <c r="BD5532" t="s">
        <v>11404</v>
      </c>
      <c r="BE5532" t="s">
        <v>8232</v>
      </c>
      <c r="BF5532">
        <v>25</v>
      </c>
    </row>
    <row r="5533" spans="56:58" x14ac:dyDescent="0.3">
      <c r="BD5533" t="s">
        <v>11747</v>
      </c>
      <c r="BE5533" t="s">
        <v>8282</v>
      </c>
      <c r="BF5533">
        <v>15</v>
      </c>
    </row>
    <row r="5534" spans="56:58" x14ac:dyDescent="0.3">
      <c r="BD5534" t="s">
        <v>11828</v>
      </c>
      <c r="BE5534" t="s">
        <v>8237</v>
      </c>
      <c r="BF5534">
        <v>20</v>
      </c>
    </row>
    <row r="5535" spans="56:58" x14ac:dyDescent="0.3">
      <c r="BD5535" t="s">
        <v>11847</v>
      </c>
      <c r="BE5535" t="s">
        <v>8232</v>
      </c>
      <c r="BF5535">
        <v>25</v>
      </c>
    </row>
    <row r="5536" spans="56:58" x14ac:dyDescent="0.3">
      <c r="BD5536" t="s">
        <v>11950</v>
      </c>
      <c r="BE5536" t="s">
        <v>8237</v>
      </c>
      <c r="BF5536">
        <v>20</v>
      </c>
    </row>
    <row r="5537" spans="56:58" x14ac:dyDescent="0.3">
      <c r="BD5537" t="s">
        <v>11997</v>
      </c>
      <c r="BE5537" t="s">
        <v>8232</v>
      </c>
      <c r="BF5537">
        <v>25</v>
      </c>
    </row>
    <row r="5538" spans="56:58" x14ac:dyDescent="0.3">
      <c r="BD5538" t="s">
        <v>11998</v>
      </c>
      <c r="BE5538" t="s">
        <v>8232</v>
      </c>
      <c r="BF5538">
        <v>25</v>
      </c>
    </row>
    <row r="5539" spans="56:58" x14ac:dyDescent="0.3">
      <c r="BD5539" t="s">
        <v>12122</v>
      </c>
      <c r="BE5539" t="s">
        <v>8232</v>
      </c>
      <c r="BF5539">
        <v>25</v>
      </c>
    </row>
    <row r="5540" spans="56:58" x14ac:dyDescent="0.3">
      <c r="BD5540" t="s">
        <v>12150</v>
      </c>
      <c r="BE5540" t="s">
        <v>8237</v>
      </c>
      <c r="BF5540">
        <v>20</v>
      </c>
    </row>
    <row r="5541" spans="56:58" x14ac:dyDescent="0.3">
      <c r="BD5541" t="s">
        <v>12322</v>
      </c>
      <c r="BE5541" t="s">
        <v>8232</v>
      </c>
      <c r="BF5541">
        <v>25</v>
      </c>
    </row>
    <row r="5542" spans="56:58" x14ac:dyDescent="0.3">
      <c r="BD5542" t="s">
        <v>12325</v>
      </c>
      <c r="BE5542" t="s">
        <v>8237</v>
      </c>
      <c r="BF5542">
        <v>20</v>
      </c>
    </row>
    <row r="5543" spans="56:58" x14ac:dyDescent="0.3">
      <c r="BD5543" t="s">
        <v>12381</v>
      </c>
      <c r="BE5543" t="s">
        <v>8232</v>
      </c>
      <c r="BF5543">
        <v>25</v>
      </c>
    </row>
    <row r="5544" spans="56:58" x14ac:dyDescent="0.3">
      <c r="BD5544" t="s">
        <v>12647</v>
      </c>
      <c r="BE5544" t="s">
        <v>8232</v>
      </c>
      <c r="BF5544">
        <v>25</v>
      </c>
    </row>
    <row r="5545" spans="56:58" x14ac:dyDescent="0.3">
      <c r="BD5545" t="s">
        <v>12874</v>
      </c>
      <c r="BE5545" t="s">
        <v>8237</v>
      </c>
      <c r="BF5545">
        <v>20</v>
      </c>
    </row>
    <row r="5546" spans="56:58" x14ac:dyDescent="0.3">
      <c r="BD5546" t="s">
        <v>12895</v>
      </c>
      <c r="BE5546" t="s">
        <v>8237</v>
      </c>
      <c r="BF5546">
        <v>20</v>
      </c>
    </row>
    <row r="5547" spans="56:58" x14ac:dyDescent="0.3">
      <c r="BD5547" t="s">
        <v>12896</v>
      </c>
      <c r="BE5547" t="s">
        <v>8282</v>
      </c>
      <c r="BF5547">
        <v>15</v>
      </c>
    </row>
    <row r="5548" spans="56:58" x14ac:dyDescent="0.3">
      <c r="BD5548" t="s">
        <v>12897</v>
      </c>
      <c r="BE5548" t="s">
        <v>8232</v>
      </c>
      <c r="BF5548">
        <v>25</v>
      </c>
    </row>
    <row r="5549" spans="56:58" x14ac:dyDescent="0.3">
      <c r="BD5549" t="s">
        <v>12900</v>
      </c>
      <c r="BE5549" t="s">
        <v>8423</v>
      </c>
      <c r="BF5549">
        <v>10</v>
      </c>
    </row>
    <row r="5550" spans="56:58" x14ac:dyDescent="0.3">
      <c r="BD5550" t="s">
        <v>12909</v>
      </c>
      <c r="BE5550" t="s">
        <v>8282</v>
      </c>
      <c r="BF5550">
        <v>15</v>
      </c>
    </row>
    <row r="5551" spans="56:58" x14ac:dyDescent="0.3">
      <c r="BD5551" t="s">
        <v>12913</v>
      </c>
      <c r="BE5551" t="s">
        <v>8232</v>
      </c>
      <c r="BF5551">
        <v>25</v>
      </c>
    </row>
    <row r="5552" spans="56:58" x14ac:dyDescent="0.3">
      <c r="BD5552" t="s">
        <v>13184</v>
      </c>
      <c r="BE5552" t="s">
        <v>8282</v>
      </c>
      <c r="BF5552">
        <v>15</v>
      </c>
    </row>
    <row r="5553" spans="56:58" x14ac:dyDescent="0.3">
      <c r="BD5553" t="s">
        <v>13239</v>
      </c>
      <c r="BE5553" t="s">
        <v>8237</v>
      </c>
      <c r="BF5553">
        <v>20</v>
      </c>
    </row>
    <row r="5554" spans="56:58" x14ac:dyDescent="0.3">
      <c r="BD5554" t="s">
        <v>13330</v>
      </c>
      <c r="BE5554" t="s">
        <v>8232</v>
      </c>
      <c r="BF5554">
        <v>25</v>
      </c>
    </row>
    <row r="5555" spans="56:58" x14ac:dyDescent="0.3">
      <c r="BD5555" t="s">
        <v>13350</v>
      </c>
      <c r="BE5555" t="s">
        <v>8237</v>
      </c>
      <c r="BF5555">
        <v>20</v>
      </c>
    </row>
    <row r="5556" spans="56:58" x14ac:dyDescent="0.3">
      <c r="BD5556" t="s">
        <v>13423</v>
      </c>
      <c r="BE5556" t="s">
        <v>8237</v>
      </c>
      <c r="BF5556">
        <v>20</v>
      </c>
    </row>
    <row r="5557" spans="56:58" x14ac:dyDescent="0.3">
      <c r="BD5557" t="s">
        <v>13456</v>
      </c>
      <c r="BE5557" t="s">
        <v>8237</v>
      </c>
      <c r="BF5557">
        <v>20</v>
      </c>
    </row>
    <row r="5558" spans="56:58" x14ac:dyDescent="0.3">
      <c r="BD5558" t="s">
        <v>13879</v>
      </c>
      <c r="BE5558" t="s">
        <v>8237</v>
      </c>
      <c r="BF5558">
        <v>20</v>
      </c>
    </row>
    <row r="5559" spans="56:58" x14ac:dyDescent="0.3">
      <c r="BD5559" t="s">
        <v>13991</v>
      </c>
      <c r="BE5559" t="s">
        <v>8237</v>
      </c>
      <c r="BF5559">
        <v>20</v>
      </c>
    </row>
    <row r="5560" spans="56:58" x14ac:dyDescent="0.3">
      <c r="BD5560" t="s">
        <v>14068</v>
      </c>
      <c r="BE5560" t="s">
        <v>8237</v>
      </c>
      <c r="BF5560">
        <v>20</v>
      </c>
    </row>
    <row r="5561" spans="56:58" x14ac:dyDescent="0.3">
      <c r="BD5561" t="s">
        <v>14211</v>
      </c>
      <c r="BE5561" t="s">
        <v>8237</v>
      </c>
      <c r="BF5561">
        <v>20</v>
      </c>
    </row>
    <row r="5562" spans="56:58" x14ac:dyDescent="0.3">
      <c r="BD5562" t="s">
        <v>14430</v>
      </c>
      <c r="BE5562" t="s">
        <v>8237</v>
      </c>
      <c r="BF5562">
        <v>20</v>
      </c>
    </row>
    <row r="5563" spans="56:58" x14ac:dyDescent="0.3">
      <c r="BD5563" t="s">
        <v>14628</v>
      </c>
      <c r="BE5563" t="s">
        <v>8237</v>
      </c>
      <c r="BF5563">
        <v>20</v>
      </c>
    </row>
    <row r="5564" spans="56:58" x14ac:dyDescent="0.3">
      <c r="BD5564" t="s">
        <v>14828</v>
      </c>
      <c r="BE5564" t="s">
        <v>8367</v>
      </c>
      <c r="BF5564">
        <v>0</v>
      </c>
    </row>
    <row r="5565" spans="56:58" x14ac:dyDescent="0.3">
      <c r="BD5565" t="s">
        <v>14829</v>
      </c>
      <c r="BE5565" t="s">
        <v>8237</v>
      </c>
      <c r="BF5565">
        <v>20</v>
      </c>
    </row>
    <row r="5566" spans="56:58" x14ac:dyDescent="0.3">
      <c r="BD5566" t="s">
        <v>14833</v>
      </c>
      <c r="BE5566" t="s">
        <v>8237</v>
      </c>
      <c r="BF5566">
        <v>20</v>
      </c>
    </row>
    <row r="5567" spans="56:58" x14ac:dyDescent="0.3">
      <c r="BD5567" t="s">
        <v>14844</v>
      </c>
      <c r="BE5567" t="s">
        <v>8282</v>
      </c>
      <c r="BF5567">
        <v>15</v>
      </c>
    </row>
    <row r="5568" spans="56:58" x14ac:dyDescent="0.3">
      <c r="BD5568" t="s">
        <v>14860</v>
      </c>
      <c r="BE5568" t="s">
        <v>8237</v>
      </c>
      <c r="BF5568">
        <v>20</v>
      </c>
    </row>
    <row r="5569" spans="56:58" x14ac:dyDescent="0.3">
      <c r="BD5569" t="s">
        <v>8267</v>
      </c>
      <c r="BE5569" t="s">
        <v>8232</v>
      </c>
      <c r="BF5569">
        <v>25</v>
      </c>
    </row>
    <row r="5570" spans="56:58" x14ac:dyDescent="0.3">
      <c r="BD5570" t="s">
        <v>8292</v>
      </c>
      <c r="BE5570" t="s">
        <v>8232</v>
      </c>
      <c r="BF5570">
        <v>25</v>
      </c>
    </row>
    <row r="5571" spans="56:58" x14ac:dyDescent="0.3">
      <c r="BD5571" t="s">
        <v>8320</v>
      </c>
      <c r="BE5571" t="s">
        <v>8232</v>
      </c>
      <c r="BF5571">
        <v>25</v>
      </c>
    </row>
    <row r="5572" spans="56:58" x14ac:dyDescent="0.3">
      <c r="BD5572" t="s">
        <v>8321</v>
      </c>
      <c r="BE5572" t="s">
        <v>8232</v>
      </c>
      <c r="BF5572">
        <v>25</v>
      </c>
    </row>
    <row r="5573" spans="56:58" x14ac:dyDescent="0.3">
      <c r="BD5573" t="s">
        <v>8344</v>
      </c>
      <c r="BE5573" t="s">
        <v>8232</v>
      </c>
      <c r="BF5573">
        <v>25</v>
      </c>
    </row>
    <row r="5574" spans="56:58" x14ac:dyDescent="0.3">
      <c r="BD5574" t="s">
        <v>8348</v>
      </c>
      <c r="BE5574" t="s">
        <v>8232</v>
      </c>
      <c r="BF5574">
        <v>25</v>
      </c>
    </row>
    <row r="5575" spans="56:58" x14ac:dyDescent="0.3">
      <c r="BD5575" t="s">
        <v>8356</v>
      </c>
      <c r="BE5575" t="s">
        <v>8232</v>
      </c>
      <c r="BF5575">
        <v>25</v>
      </c>
    </row>
    <row r="5576" spans="56:58" x14ac:dyDescent="0.3">
      <c r="BD5576" t="s">
        <v>8364</v>
      </c>
      <c r="BE5576" t="s">
        <v>8237</v>
      </c>
      <c r="BF5576">
        <v>20</v>
      </c>
    </row>
    <row r="5577" spans="56:58" x14ac:dyDescent="0.3">
      <c r="BD5577" t="s">
        <v>8365</v>
      </c>
      <c r="BE5577" t="s">
        <v>8232</v>
      </c>
      <c r="BF5577">
        <v>25</v>
      </c>
    </row>
    <row r="5578" spans="56:58" x14ac:dyDescent="0.3">
      <c r="BD5578" t="s">
        <v>8391</v>
      </c>
      <c r="BE5578" t="s">
        <v>8232</v>
      </c>
      <c r="BF5578">
        <v>25</v>
      </c>
    </row>
    <row r="5579" spans="56:58" x14ac:dyDescent="0.3">
      <c r="BD5579" t="s">
        <v>8392</v>
      </c>
      <c r="BE5579" t="s">
        <v>8232</v>
      </c>
      <c r="BF5579">
        <v>25</v>
      </c>
    </row>
    <row r="5580" spans="56:58" x14ac:dyDescent="0.3">
      <c r="BD5580" t="s">
        <v>8469</v>
      </c>
      <c r="BE5580" t="s">
        <v>8232</v>
      </c>
      <c r="BF5580">
        <v>25</v>
      </c>
    </row>
    <row r="5581" spans="56:58" x14ac:dyDescent="0.3">
      <c r="BD5581" t="s">
        <v>8490</v>
      </c>
      <c r="BE5581" t="s">
        <v>8232</v>
      </c>
      <c r="BF5581">
        <v>25</v>
      </c>
    </row>
    <row r="5582" spans="56:58" x14ac:dyDescent="0.3">
      <c r="BD5582" t="s">
        <v>8497</v>
      </c>
      <c r="BE5582" t="s">
        <v>8232</v>
      </c>
      <c r="BF5582">
        <v>25</v>
      </c>
    </row>
    <row r="5583" spans="56:58" x14ac:dyDescent="0.3">
      <c r="BD5583" t="s">
        <v>8498</v>
      </c>
      <c r="BE5583" t="s">
        <v>8232</v>
      </c>
      <c r="BF5583">
        <v>25</v>
      </c>
    </row>
    <row r="5584" spans="56:58" x14ac:dyDescent="0.3">
      <c r="BD5584" t="s">
        <v>8501</v>
      </c>
      <c r="BE5584" t="s">
        <v>8232</v>
      </c>
      <c r="BF5584">
        <v>25</v>
      </c>
    </row>
    <row r="5585" spans="56:58" x14ac:dyDescent="0.3">
      <c r="BD5585" t="s">
        <v>8509</v>
      </c>
      <c r="BE5585" t="s">
        <v>8232</v>
      </c>
      <c r="BF5585">
        <v>25</v>
      </c>
    </row>
    <row r="5586" spans="56:58" x14ac:dyDescent="0.3">
      <c r="BD5586" t="s">
        <v>8512</v>
      </c>
      <c r="BE5586" t="s">
        <v>8232</v>
      </c>
      <c r="BF5586">
        <v>25</v>
      </c>
    </row>
    <row r="5587" spans="56:58" x14ac:dyDescent="0.3">
      <c r="BD5587" t="s">
        <v>8519</v>
      </c>
      <c r="BE5587" t="s">
        <v>8232</v>
      </c>
      <c r="BF5587">
        <v>25</v>
      </c>
    </row>
    <row r="5588" spans="56:58" x14ac:dyDescent="0.3">
      <c r="BD5588" t="s">
        <v>8520</v>
      </c>
      <c r="BE5588" t="s">
        <v>8232</v>
      </c>
      <c r="BF5588">
        <v>25</v>
      </c>
    </row>
    <row r="5589" spans="56:58" x14ac:dyDescent="0.3">
      <c r="BD5589" t="s">
        <v>8522</v>
      </c>
      <c r="BE5589" t="s">
        <v>8232</v>
      </c>
      <c r="BF5589">
        <v>25</v>
      </c>
    </row>
    <row r="5590" spans="56:58" x14ac:dyDescent="0.3">
      <c r="BD5590" t="s">
        <v>8523</v>
      </c>
      <c r="BE5590" t="s">
        <v>8232</v>
      </c>
      <c r="BF5590">
        <v>25</v>
      </c>
    </row>
    <row r="5591" spans="56:58" x14ac:dyDescent="0.3">
      <c r="BD5591" t="s">
        <v>8525</v>
      </c>
      <c r="BE5591" t="s">
        <v>8232</v>
      </c>
      <c r="BF5591">
        <v>25</v>
      </c>
    </row>
    <row r="5592" spans="56:58" x14ac:dyDescent="0.3">
      <c r="BD5592" t="s">
        <v>8526</v>
      </c>
      <c r="BE5592" t="s">
        <v>8232</v>
      </c>
      <c r="BF5592">
        <v>25</v>
      </c>
    </row>
    <row r="5593" spans="56:58" x14ac:dyDescent="0.3">
      <c r="BD5593" t="s">
        <v>8529</v>
      </c>
      <c r="BE5593" t="s">
        <v>8232</v>
      </c>
      <c r="BF5593">
        <v>25</v>
      </c>
    </row>
    <row r="5594" spans="56:58" x14ac:dyDescent="0.3">
      <c r="BD5594" t="s">
        <v>8532</v>
      </c>
      <c r="BE5594" t="s">
        <v>8232</v>
      </c>
      <c r="BF5594">
        <v>25</v>
      </c>
    </row>
    <row r="5595" spans="56:58" x14ac:dyDescent="0.3">
      <c r="BD5595" t="s">
        <v>8638</v>
      </c>
      <c r="BE5595" t="s">
        <v>8232</v>
      </c>
      <c r="BF5595">
        <v>25</v>
      </c>
    </row>
    <row r="5596" spans="56:58" x14ac:dyDescent="0.3">
      <c r="BD5596" t="s">
        <v>8639</v>
      </c>
      <c r="BE5596" t="s">
        <v>8232</v>
      </c>
      <c r="BF5596">
        <v>25</v>
      </c>
    </row>
    <row r="5597" spans="56:58" x14ac:dyDescent="0.3">
      <c r="BD5597" t="s">
        <v>8725</v>
      </c>
      <c r="BE5597" t="s">
        <v>8232</v>
      </c>
      <c r="BF5597">
        <v>25</v>
      </c>
    </row>
    <row r="5598" spans="56:58" x14ac:dyDescent="0.3">
      <c r="BD5598" t="s">
        <v>8761</v>
      </c>
      <c r="BE5598" t="s">
        <v>8232</v>
      </c>
      <c r="BF5598">
        <v>25</v>
      </c>
    </row>
    <row r="5599" spans="56:58" x14ac:dyDescent="0.3">
      <c r="BD5599" t="s">
        <v>8763</v>
      </c>
      <c r="BE5599" t="s">
        <v>8232</v>
      </c>
      <c r="BF5599">
        <v>25</v>
      </c>
    </row>
    <row r="5600" spans="56:58" x14ac:dyDescent="0.3">
      <c r="BD5600" t="s">
        <v>8786</v>
      </c>
      <c r="BE5600" t="s">
        <v>8232</v>
      </c>
      <c r="BF5600">
        <v>25</v>
      </c>
    </row>
    <row r="5601" spans="56:58" x14ac:dyDescent="0.3">
      <c r="BD5601" t="s">
        <v>8802</v>
      </c>
      <c r="BE5601" t="s">
        <v>8232</v>
      </c>
      <c r="BF5601">
        <v>25</v>
      </c>
    </row>
    <row r="5602" spans="56:58" x14ac:dyDescent="0.3">
      <c r="BD5602" t="s">
        <v>8808</v>
      </c>
      <c r="BE5602" t="s">
        <v>8232</v>
      </c>
      <c r="BF5602">
        <v>25</v>
      </c>
    </row>
    <row r="5603" spans="56:58" x14ac:dyDescent="0.3">
      <c r="BD5603" t="s">
        <v>8872</v>
      </c>
      <c r="BE5603" t="s">
        <v>8232</v>
      </c>
      <c r="BF5603">
        <v>25</v>
      </c>
    </row>
    <row r="5604" spans="56:58" x14ac:dyDescent="0.3">
      <c r="BD5604" t="s">
        <v>8929</v>
      </c>
      <c r="BE5604" t="s">
        <v>8232</v>
      </c>
      <c r="BF5604">
        <v>25</v>
      </c>
    </row>
    <row r="5605" spans="56:58" x14ac:dyDescent="0.3">
      <c r="BD5605" t="s">
        <v>8980</v>
      </c>
      <c r="BE5605" t="s">
        <v>8232</v>
      </c>
      <c r="BF5605">
        <v>25</v>
      </c>
    </row>
    <row r="5606" spans="56:58" x14ac:dyDescent="0.3">
      <c r="BD5606" t="s">
        <v>9026</v>
      </c>
      <c r="BE5606" t="s">
        <v>8232</v>
      </c>
      <c r="BF5606">
        <v>25</v>
      </c>
    </row>
    <row r="5607" spans="56:58" x14ac:dyDescent="0.3">
      <c r="BD5607" t="s">
        <v>9043</v>
      </c>
      <c r="BE5607" t="s">
        <v>8232</v>
      </c>
      <c r="BF5607">
        <v>25</v>
      </c>
    </row>
    <row r="5608" spans="56:58" x14ac:dyDescent="0.3">
      <c r="BD5608" t="s">
        <v>9047</v>
      </c>
      <c r="BE5608" t="s">
        <v>8232</v>
      </c>
      <c r="BF5608">
        <v>25</v>
      </c>
    </row>
    <row r="5609" spans="56:58" x14ac:dyDescent="0.3">
      <c r="BD5609" t="s">
        <v>9065</v>
      </c>
      <c r="BE5609" t="s">
        <v>8232</v>
      </c>
      <c r="BF5609">
        <v>25</v>
      </c>
    </row>
    <row r="5610" spans="56:58" x14ac:dyDescent="0.3">
      <c r="BD5610" t="s">
        <v>9095</v>
      </c>
      <c r="BE5610" t="s">
        <v>8232</v>
      </c>
      <c r="BF5610">
        <v>25</v>
      </c>
    </row>
    <row r="5611" spans="56:58" x14ac:dyDescent="0.3">
      <c r="BD5611" t="s">
        <v>9107</v>
      </c>
      <c r="BE5611" t="s">
        <v>8232</v>
      </c>
      <c r="BF5611">
        <v>25</v>
      </c>
    </row>
    <row r="5612" spans="56:58" x14ac:dyDescent="0.3">
      <c r="BD5612" t="s">
        <v>9145</v>
      </c>
      <c r="BE5612" t="s">
        <v>8237</v>
      </c>
      <c r="BF5612">
        <v>20</v>
      </c>
    </row>
    <row r="5613" spans="56:58" x14ac:dyDescent="0.3">
      <c r="BD5613" t="s">
        <v>9151</v>
      </c>
      <c r="BE5613" t="s">
        <v>8232</v>
      </c>
      <c r="BF5613">
        <v>25</v>
      </c>
    </row>
    <row r="5614" spans="56:58" x14ac:dyDescent="0.3">
      <c r="BD5614" t="s">
        <v>9241</v>
      </c>
      <c r="BE5614" t="s">
        <v>8232</v>
      </c>
      <c r="BF5614">
        <v>25</v>
      </c>
    </row>
    <row r="5615" spans="56:58" x14ac:dyDescent="0.3">
      <c r="BD5615" t="s">
        <v>9254</v>
      </c>
      <c r="BE5615" t="s">
        <v>8232</v>
      </c>
      <c r="BF5615">
        <v>25</v>
      </c>
    </row>
    <row r="5616" spans="56:58" x14ac:dyDescent="0.3">
      <c r="BD5616" t="s">
        <v>9255</v>
      </c>
      <c r="BE5616" t="s">
        <v>8232</v>
      </c>
      <c r="BF5616">
        <v>25</v>
      </c>
    </row>
    <row r="5617" spans="56:58" x14ac:dyDescent="0.3">
      <c r="BD5617" t="s">
        <v>9309</v>
      </c>
      <c r="BE5617" t="s">
        <v>8232</v>
      </c>
      <c r="BF5617">
        <v>25</v>
      </c>
    </row>
    <row r="5618" spans="56:58" x14ac:dyDescent="0.3">
      <c r="BD5618" t="s">
        <v>9324</v>
      </c>
      <c r="BE5618" t="s">
        <v>8232</v>
      </c>
      <c r="BF5618">
        <v>25</v>
      </c>
    </row>
    <row r="5619" spans="56:58" x14ac:dyDescent="0.3">
      <c r="BD5619" t="s">
        <v>9327</v>
      </c>
      <c r="BE5619" t="s">
        <v>8232</v>
      </c>
      <c r="BF5619">
        <v>25</v>
      </c>
    </row>
    <row r="5620" spans="56:58" x14ac:dyDescent="0.3">
      <c r="BD5620" t="s">
        <v>9372</v>
      </c>
      <c r="BE5620" t="s">
        <v>8232</v>
      </c>
      <c r="BF5620">
        <v>25</v>
      </c>
    </row>
    <row r="5621" spans="56:58" x14ac:dyDescent="0.3">
      <c r="BD5621" t="s">
        <v>9375</v>
      </c>
      <c r="BE5621" t="s">
        <v>8232</v>
      </c>
      <c r="BF5621">
        <v>25</v>
      </c>
    </row>
    <row r="5622" spans="56:58" x14ac:dyDescent="0.3">
      <c r="BD5622" t="s">
        <v>9398</v>
      </c>
      <c r="BE5622" t="s">
        <v>8232</v>
      </c>
      <c r="BF5622">
        <v>25</v>
      </c>
    </row>
    <row r="5623" spans="56:58" x14ac:dyDescent="0.3">
      <c r="BD5623" t="s">
        <v>9414</v>
      </c>
      <c r="BE5623" t="s">
        <v>8232</v>
      </c>
      <c r="BF5623">
        <v>25</v>
      </c>
    </row>
    <row r="5624" spans="56:58" x14ac:dyDescent="0.3">
      <c r="BD5624" t="s">
        <v>9416</v>
      </c>
      <c r="BE5624" t="s">
        <v>8232</v>
      </c>
      <c r="BF5624">
        <v>25</v>
      </c>
    </row>
    <row r="5625" spans="56:58" x14ac:dyDescent="0.3">
      <c r="BD5625" t="s">
        <v>9463</v>
      </c>
      <c r="BE5625" t="s">
        <v>8232</v>
      </c>
      <c r="BF5625">
        <v>25</v>
      </c>
    </row>
    <row r="5626" spans="56:58" x14ac:dyDescent="0.3">
      <c r="BD5626" t="s">
        <v>9480</v>
      </c>
      <c r="BE5626" t="s">
        <v>8232</v>
      </c>
      <c r="BF5626">
        <v>25</v>
      </c>
    </row>
    <row r="5627" spans="56:58" x14ac:dyDescent="0.3">
      <c r="BD5627" t="s">
        <v>9482</v>
      </c>
      <c r="BE5627" t="s">
        <v>8232</v>
      </c>
      <c r="BF5627">
        <v>25</v>
      </c>
    </row>
    <row r="5628" spans="56:58" x14ac:dyDescent="0.3">
      <c r="BD5628" t="s">
        <v>9485</v>
      </c>
      <c r="BE5628" t="s">
        <v>8232</v>
      </c>
      <c r="BF5628">
        <v>25</v>
      </c>
    </row>
    <row r="5629" spans="56:58" x14ac:dyDescent="0.3">
      <c r="BD5629" t="s">
        <v>9516</v>
      </c>
      <c r="BE5629" t="s">
        <v>8232</v>
      </c>
      <c r="BF5629">
        <v>25</v>
      </c>
    </row>
    <row r="5630" spans="56:58" x14ac:dyDescent="0.3">
      <c r="BD5630" t="s">
        <v>9521</v>
      </c>
      <c r="BE5630" t="s">
        <v>8232</v>
      </c>
      <c r="BF5630">
        <v>25</v>
      </c>
    </row>
    <row r="5631" spans="56:58" x14ac:dyDescent="0.3">
      <c r="BD5631" t="s">
        <v>9571</v>
      </c>
      <c r="BE5631" t="s">
        <v>8232</v>
      </c>
      <c r="BF5631">
        <v>25</v>
      </c>
    </row>
    <row r="5632" spans="56:58" x14ac:dyDescent="0.3">
      <c r="BD5632" t="s">
        <v>9572</v>
      </c>
      <c r="BE5632" t="s">
        <v>8232</v>
      </c>
      <c r="BF5632">
        <v>25</v>
      </c>
    </row>
    <row r="5633" spans="56:58" x14ac:dyDescent="0.3">
      <c r="BD5633" t="s">
        <v>9574</v>
      </c>
      <c r="BE5633" t="s">
        <v>8232</v>
      </c>
      <c r="BF5633">
        <v>25</v>
      </c>
    </row>
    <row r="5634" spans="56:58" x14ac:dyDescent="0.3">
      <c r="BD5634" t="s">
        <v>9576</v>
      </c>
      <c r="BE5634" t="s">
        <v>8232</v>
      </c>
      <c r="BF5634">
        <v>25</v>
      </c>
    </row>
    <row r="5635" spans="56:58" x14ac:dyDescent="0.3">
      <c r="BD5635" t="s">
        <v>9579</v>
      </c>
      <c r="BE5635" t="s">
        <v>8232</v>
      </c>
      <c r="BF5635">
        <v>25</v>
      </c>
    </row>
    <row r="5636" spans="56:58" x14ac:dyDescent="0.3">
      <c r="BD5636" t="s">
        <v>9612</v>
      </c>
      <c r="BE5636" t="s">
        <v>8232</v>
      </c>
      <c r="BF5636">
        <v>25</v>
      </c>
    </row>
    <row r="5637" spans="56:58" x14ac:dyDescent="0.3">
      <c r="BD5637" t="s">
        <v>9628</v>
      </c>
      <c r="BE5637" t="s">
        <v>8232</v>
      </c>
      <c r="BF5637">
        <v>25</v>
      </c>
    </row>
    <row r="5638" spans="56:58" x14ac:dyDescent="0.3">
      <c r="BD5638" t="s">
        <v>9653</v>
      </c>
      <c r="BE5638" t="s">
        <v>8232</v>
      </c>
      <c r="BF5638">
        <v>25</v>
      </c>
    </row>
    <row r="5639" spans="56:58" x14ac:dyDescent="0.3">
      <c r="BD5639" t="s">
        <v>9668</v>
      </c>
      <c r="BE5639" t="s">
        <v>8232</v>
      </c>
      <c r="BF5639">
        <v>25</v>
      </c>
    </row>
    <row r="5640" spans="56:58" x14ac:dyDescent="0.3">
      <c r="BD5640" t="s">
        <v>9678</v>
      </c>
      <c r="BE5640" t="s">
        <v>8232</v>
      </c>
      <c r="BF5640">
        <v>25</v>
      </c>
    </row>
    <row r="5641" spans="56:58" x14ac:dyDescent="0.3">
      <c r="BD5641" t="s">
        <v>9679</v>
      </c>
      <c r="BE5641" t="s">
        <v>8232</v>
      </c>
      <c r="BF5641">
        <v>25</v>
      </c>
    </row>
    <row r="5642" spans="56:58" x14ac:dyDescent="0.3">
      <c r="BD5642" t="s">
        <v>9683</v>
      </c>
      <c r="BE5642" t="s">
        <v>8232</v>
      </c>
      <c r="BF5642">
        <v>25</v>
      </c>
    </row>
    <row r="5643" spans="56:58" x14ac:dyDescent="0.3">
      <c r="BD5643" t="s">
        <v>9684</v>
      </c>
      <c r="BE5643" t="s">
        <v>8232</v>
      </c>
      <c r="BF5643">
        <v>25</v>
      </c>
    </row>
    <row r="5644" spans="56:58" x14ac:dyDescent="0.3">
      <c r="BD5644" t="s">
        <v>9738</v>
      </c>
      <c r="BE5644" t="s">
        <v>8237</v>
      </c>
      <c r="BF5644">
        <v>20</v>
      </c>
    </row>
    <row r="5645" spans="56:58" x14ac:dyDescent="0.3">
      <c r="BD5645" t="s">
        <v>9777</v>
      </c>
      <c r="BE5645" t="s">
        <v>8232</v>
      </c>
      <c r="BF5645">
        <v>25</v>
      </c>
    </row>
    <row r="5646" spans="56:58" x14ac:dyDescent="0.3">
      <c r="BD5646" t="s">
        <v>9782</v>
      </c>
      <c r="BE5646" t="s">
        <v>8232</v>
      </c>
      <c r="BF5646">
        <v>25</v>
      </c>
    </row>
    <row r="5647" spans="56:58" x14ac:dyDescent="0.3">
      <c r="BD5647" t="s">
        <v>9783</v>
      </c>
      <c r="BE5647" t="s">
        <v>8232</v>
      </c>
      <c r="BF5647">
        <v>25</v>
      </c>
    </row>
    <row r="5648" spans="56:58" x14ac:dyDescent="0.3">
      <c r="BD5648" t="s">
        <v>9811</v>
      </c>
      <c r="BE5648" t="s">
        <v>8232</v>
      </c>
      <c r="BF5648">
        <v>25</v>
      </c>
    </row>
    <row r="5649" spans="56:58" x14ac:dyDescent="0.3">
      <c r="BD5649" t="s">
        <v>9840</v>
      </c>
      <c r="BE5649" t="s">
        <v>8232</v>
      </c>
      <c r="BF5649">
        <v>25</v>
      </c>
    </row>
    <row r="5650" spans="56:58" x14ac:dyDescent="0.3">
      <c r="BD5650" t="s">
        <v>9861</v>
      </c>
      <c r="BE5650" t="s">
        <v>8232</v>
      </c>
      <c r="BF5650">
        <v>25</v>
      </c>
    </row>
    <row r="5651" spans="56:58" x14ac:dyDescent="0.3">
      <c r="BD5651" t="s">
        <v>9887</v>
      </c>
      <c r="BE5651" t="s">
        <v>8232</v>
      </c>
      <c r="BF5651">
        <v>25</v>
      </c>
    </row>
    <row r="5652" spans="56:58" x14ac:dyDescent="0.3">
      <c r="BD5652" t="s">
        <v>9888</v>
      </c>
      <c r="BE5652" t="s">
        <v>8232</v>
      </c>
      <c r="BF5652">
        <v>25</v>
      </c>
    </row>
    <row r="5653" spans="56:58" x14ac:dyDescent="0.3">
      <c r="BD5653" t="s">
        <v>9940</v>
      </c>
      <c r="BE5653" t="s">
        <v>8232</v>
      </c>
      <c r="BF5653">
        <v>25</v>
      </c>
    </row>
    <row r="5654" spans="56:58" x14ac:dyDescent="0.3">
      <c r="BD5654" t="s">
        <v>9953</v>
      </c>
      <c r="BE5654" t="s">
        <v>8232</v>
      </c>
      <c r="BF5654">
        <v>25</v>
      </c>
    </row>
    <row r="5655" spans="56:58" x14ac:dyDescent="0.3">
      <c r="BD5655" t="s">
        <v>10042</v>
      </c>
      <c r="BE5655" t="s">
        <v>8232</v>
      </c>
      <c r="BF5655">
        <v>25</v>
      </c>
    </row>
    <row r="5656" spans="56:58" x14ac:dyDescent="0.3">
      <c r="BD5656" t="s">
        <v>10050</v>
      </c>
      <c r="BE5656" t="s">
        <v>8232</v>
      </c>
      <c r="BF5656">
        <v>25</v>
      </c>
    </row>
    <row r="5657" spans="56:58" x14ac:dyDescent="0.3">
      <c r="BD5657" t="s">
        <v>10053</v>
      </c>
      <c r="BE5657" t="s">
        <v>8232</v>
      </c>
      <c r="BF5657">
        <v>25</v>
      </c>
    </row>
    <row r="5658" spans="56:58" x14ac:dyDescent="0.3">
      <c r="BD5658" t="s">
        <v>10060</v>
      </c>
      <c r="BE5658" t="s">
        <v>8232</v>
      </c>
      <c r="BF5658">
        <v>25</v>
      </c>
    </row>
    <row r="5659" spans="56:58" x14ac:dyDescent="0.3">
      <c r="BD5659" t="s">
        <v>10064</v>
      </c>
      <c r="BE5659" t="s">
        <v>8232</v>
      </c>
      <c r="BF5659">
        <v>25</v>
      </c>
    </row>
    <row r="5660" spans="56:58" x14ac:dyDescent="0.3">
      <c r="BD5660" t="s">
        <v>10079</v>
      </c>
      <c r="BE5660" t="s">
        <v>8232</v>
      </c>
      <c r="BF5660">
        <v>25</v>
      </c>
    </row>
    <row r="5661" spans="56:58" x14ac:dyDescent="0.3">
      <c r="BD5661" t="s">
        <v>10085</v>
      </c>
      <c r="BE5661" t="s">
        <v>8232</v>
      </c>
      <c r="BF5661">
        <v>25</v>
      </c>
    </row>
    <row r="5662" spans="56:58" x14ac:dyDescent="0.3">
      <c r="BD5662" t="s">
        <v>10134</v>
      </c>
      <c r="BE5662" t="s">
        <v>8232</v>
      </c>
      <c r="BF5662">
        <v>25</v>
      </c>
    </row>
    <row r="5663" spans="56:58" x14ac:dyDescent="0.3">
      <c r="BD5663" t="s">
        <v>10145</v>
      </c>
      <c r="BE5663" t="s">
        <v>8232</v>
      </c>
      <c r="BF5663">
        <v>25</v>
      </c>
    </row>
    <row r="5664" spans="56:58" x14ac:dyDescent="0.3">
      <c r="BD5664" t="s">
        <v>10160</v>
      </c>
      <c r="BE5664" t="s">
        <v>8237</v>
      </c>
      <c r="BF5664">
        <v>20</v>
      </c>
    </row>
    <row r="5665" spans="56:58" x14ac:dyDescent="0.3">
      <c r="BD5665" t="s">
        <v>10175</v>
      </c>
      <c r="BE5665" t="s">
        <v>8232</v>
      </c>
      <c r="BF5665">
        <v>25</v>
      </c>
    </row>
    <row r="5666" spans="56:58" x14ac:dyDescent="0.3">
      <c r="BD5666" t="s">
        <v>10206</v>
      </c>
      <c r="BE5666" t="s">
        <v>8232</v>
      </c>
      <c r="BF5666">
        <v>25</v>
      </c>
    </row>
    <row r="5667" spans="56:58" x14ac:dyDescent="0.3">
      <c r="BD5667" t="s">
        <v>10249</v>
      </c>
      <c r="BE5667" t="s">
        <v>8232</v>
      </c>
      <c r="BF5667">
        <v>25</v>
      </c>
    </row>
    <row r="5668" spans="56:58" x14ac:dyDescent="0.3">
      <c r="BD5668" t="s">
        <v>10307</v>
      </c>
      <c r="BE5668" t="s">
        <v>8232</v>
      </c>
      <c r="BF5668">
        <v>25</v>
      </c>
    </row>
    <row r="5669" spans="56:58" x14ac:dyDescent="0.3">
      <c r="BD5669" t="s">
        <v>10332</v>
      </c>
      <c r="BE5669" t="s">
        <v>8232</v>
      </c>
      <c r="BF5669">
        <v>25</v>
      </c>
    </row>
    <row r="5670" spans="56:58" x14ac:dyDescent="0.3">
      <c r="BD5670" t="s">
        <v>10395</v>
      </c>
      <c r="BE5670" t="s">
        <v>8232</v>
      </c>
      <c r="BF5670">
        <v>25</v>
      </c>
    </row>
    <row r="5671" spans="56:58" x14ac:dyDescent="0.3">
      <c r="BD5671" t="s">
        <v>10409</v>
      </c>
      <c r="BE5671" t="s">
        <v>8232</v>
      </c>
      <c r="BF5671">
        <v>25</v>
      </c>
    </row>
    <row r="5672" spans="56:58" x14ac:dyDescent="0.3">
      <c r="BD5672" t="s">
        <v>10410</v>
      </c>
      <c r="BE5672" t="s">
        <v>8232</v>
      </c>
      <c r="BF5672">
        <v>25</v>
      </c>
    </row>
    <row r="5673" spans="56:58" x14ac:dyDescent="0.3">
      <c r="BD5673" t="s">
        <v>10430</v>
      </c>
      <c r="BE5673" t="s">
        <v>8232</v>
      </c>
      <c r="BF5673">
        <v>25</v>
      </c>
    </row>
    <row r="5674" spans="56:58" x14ac:dyDescent="0.3">
      <c r="BD5674" t="s">
        <v>10443</v>
      </c>
      <c r="BE5674" t="s">
        <v>8232</v>
      </c>
      <c r="BF5674">
        <v>25</v>
      </c>
    </row>
    <row r="5675" spans="56:58" x14ac:dyDescent="0.3">
      <c r="BD5675" t="s">
        <v>10444</v>
      </c>
      <c r="BE5675" t="s">
        <v>8232</v>
      </c>
      <c r="BF5675">
        <v>25</v>
      </c>
    </row>
    <row r="5676" spans="56:58" x14ac:dyDescent="0.3">
      <c r="BD5676" t="s">
        <v>10447</v>
      </c>
      <c r="BE5676" t="s">
        <v>8232</v>
      </c>
      <c r="BF5676">
        <v>25</v>
      </c>
    </row>
    <row r="5677" spans="56:58" x14ac:dyDescent="0.3">
      <c r="BD5677" t="s">
        <v>10448</v>
      </c>
      <c r="BE5677" t="s">
        <v>8232</v>
      </c>
      <c r="BF5677">
        <v>25</v>
      </c>
    </row>
    <row r="5678" spans="56:58" x14ac:dyDescent="0.3">
      <c r="BD5678" t="s">
        <v>10452</v>
      </c>
      <c r="BE5678" t="s">
        <v>8232</v>
      </c>
      <c r="BF5678">
        <v>25</v>
      </c>
    </row>
    <row r="5679" spans="56:58" x14ac:dyDescent="0.3">
      <c r="BD5679" t="s">
        <v>10456</v>
      </c>
      <c r="BE5679" t="s">
        <v>8232</v>
      </c>
      <c r="BF5679">
        <v>25</v>
      </c>
    </row>
    <row r="5680" spans="56:58" x14ac:dyDescent="0.3">
      <c r="BD5680" t="s">
        <v>10496</v>
      </c>
      <c r="BE5680" t="s">
        <v>8232</v>
      </c>
      <c r="BF5680">
        <v>25</v>
      </c>
    </row>
    <row r="5681" spans="56:58" x14ac:dyDescent="0.3">
      <c r="BD5681" t="s">
        <v>10502</v>
      </c>
      <c r="BE5681" t="s">
        <v>8232</v>
      </c>
      <c r="BF5681">
        <v>25</v>
      </c>
    </row>
    <row r="5682" spans="56:58" x14ac:dyDescent="0.3">
      <c r="BD5682" t="s">
        <v>10510</v>
      </c>
      <c r="BE5682" t="s">
        <v>8232</v>
      </c>
      <c r="BF5682">
        <v>25</v>
      </c>
    </row>
    <row r="5683" spans="56:58" x14ac:dyDescent="0.3">
      <c r="BD5683" t="s">
        <v>10519</v>
      </c>
      <c r="BE5683" t="s">
        <v>8232</v>
      </c>
      <c r="BF5683">
        <v>25</v>
      </c>
    </row>
    <row r="5684" spans="56:58" x14ac:dyDescent="0.3">
      <c r="BD5684" t="s">
        <v>10617</v>
      </c>
      <c r="BE5684" t="s">
        <v>8232</v>
      </c>
      <c r="BF5684">
        <v>25</v>
      </c>
    </row>
    <row r="5685" spans="56:58" x14ac:dyDescent="0.3">
      <c r="BD5685" t="s">
        <v>10650</v>
      </c>
      <c r="BE5685" t="s">
        <v>8232</v>
      </c>
      <c r="BF5685">
        <v>25</v>
      </c>
    </row>
    <row r="5686" spans="56:58" x14ac:dyDescent="0.3">
      <c r="BD5686" t="s">
        <v>10662</v>
      </c>
      <c r="BE5686" t="s">
        <v>8232</v>
      </c>
      <c r="BF5686">
        <v>25</v>
      </c>
    </row>
    <row r="5687" spans="56:58" x14ac:dyDescent="0.3">
      <c r="BD5687" t="s">
        <v>10673</v>
      </c>
      <c r="BE5687" t="s">
        <v>8232</v>
      </c>
      <c r="BF5687">
        <v>25</v>
      </c>
    </row>
    <row r="5688" spans="56:58" x14ac:dyDescent="0.3">
      <c r="BD5688" t="s">
        <v>10684</v>
      </c>
      <c r="BE5688" t="s">
        <v>8232</v>
      </c>
      <c r="BF5688">
        <v>25</v>
      </c>
    </row>
    <row r="5689" spans="56:58" x14ac:dyDescent="0.3">
      <c r="BD5689" t="s">
        <v>10688</v>
      </c>
      <c r="BE5689" t="s">
        <v>8232</v>
      </c>
      <c r="BF5689">
        <v>25</v>
      </c>
    </row>
    <row r="5690" spans="56:58" x14ac:dyDescent="0.3">
      <c r="BD5690" t="s">
        <v>10732</v>
      </c>
      <c r="BE5690" t="s">
        <v>8232</v>
      </c>
      <c r="BF5690">
        <v>25</v>
      </c>
    </row>
    <row r="5691" spans="56:58" x14ac:dyDescent="0.3">
      <c r="BD5691" t="s">
        <v>10754</v>
      </c>
      <c r="BE5691" t="s">
        <v>8232</v>
      </c>
      <c r="BF5691">
        <v>25</v>
      </c>
    </row>
    <row r="5692" spans="56:58" x14ac:dyDescent="0.3">
      <c r="BD5692" t="s">
        <v>10762</v>
      </c>
      <c r="BE5692" t="s">
        <v>8232</v>
      </c>
      <c r="BF5692">
        <v>25</v>
      </c>
    </row>
    <row r="5693" spans="56:58" x14ac:dyDescent="0.3">
      <c r="BD5693" t="s">
        <v>10777</v>
      </c>
      <c r="BE5693" t="s">
        <v>8232</v>
      </c>
      <c r="BF5693">
        <v>25</v>
      </c>
    </row>
    <row r="5694" spans="56:58" x14ac:dyDescent="0.3">
      <c r="BD5694" t="s">
        <v>10783</v>
      </c>
      <c r="BE5694" t="s">
        <v>8232</v>
      </c>
      <c r="BF5694">
        <v>25</v>
      </c>
    </row>
    <row r="5695" spans="56:58" x14ac:dyDescent="0.3">
      <c r="BD5695" t="s">
        <v>10790</v>
      </c>
      <c r="BE5695" t="s">
        <v>8232</v>
      </c>
      <c r="BF5695">
        <v>25</v>
      </c>
    </row>
    <row r="5696" spans="56:58" x14ac:dyDescent="0.3">
      <c r="BD5696" t="s">
        <v>10819</v>
      </c>
      <c r="BE5696" t="s">
        <v>8232</v>
      </c>
      <c r="BF5696">
        <v>25</v>
      </c>
    </row>
    <row r="5697" spans="56:58" x14ac:dyDescent="0.3">
      <c r="BD5697" t="s">
        <v>10830</v>
      </c>
      <c r="BE5697" t="s">
        <v>8232</v>
      </c>
      <c r="BF5697">
        <v>25</v>
      </c>
    </row>
    <row r="5698" spans="56:58" x14ac:dyDescent="0.3">
      <c r="BD5698" t="s">
        <v>10831</v>
      </c>
      <c r="BE5698" t="s">
        <v>8232</v>
      </c>
      <c r="BF5698">
        <v>25</v>
      </c>
    </row>
    <row r="5699" spans="56:58" x14ac:dyDescent="0.3">
      <c r="BD5699" t="s">
        <v>10832</v>
      </c>
      <c r="BE5699" t="s">
        <v>8232</v>
      </c>
      <c r="BF5699">
        <v>25</v>
      </c>
    </row>
    <row r="5700" spans="56:58" x14ac:dyDescent="0.3">
      <c r="BD5700" t="s">
        <v>10838</v>
      </c>
      <c r="BE5700" t="s">
        <v>8232</v>
      </c>
      <c r="BF5700">
        <v>25</v>
      </c>
    </row>
    <row r="5701" spans="56:58" x14ac:dyDescent="0.3">
      <c r="BD5701" t="s">
        <v>10841</v>
      </c>
      <c r="BE5701" t="s">
        <v>8232</v>
      </c>
      <c r="BF5701">
        <v>25</v>
      </c>
    </row>
    <row r="5702" spans="56:58" x14ac:dyDescent="0.3">
      <c r="BD5702" t="s">
        <v>10863</v>
      </c>
      <c r="BE5702" t="s">
        <v>8232</v>
      </c>
      <c r="BF5702">
        <v>25</v>
      </c>
    </row>
    <row r="5703" spans="56:58" x14ac:dyDescent="0.3">
      <c r="BD5703" t="s">
        <v>10864</v>
      </c>
      <c r="BE5703" t="s">
        <v>8232</v>
      </c>
      <c r="BF5703">
        <v>25</v>
      </c>
    </row>
    <row r="5704" spans="56:58" x14ac:dyDescent="0.3">
      <c r="BD5704" t="s">
        <v>10867</v>
      </c>
      <c r="BE5704" t="s">
        <v>8232</v>
      </c>
      <c r="BF5704">
        <v>25</v>
      </c>
    </row>
    <row r="5705" spans="56:58" x14ac:dyDescent="0.3">
      <c r="BD5705" t="s">
        <v>10906</v>
      </c>
      <c r="BE5705" t="s">
        <v>8232</v>
      </c>
      <c r="BF5705">
        <v>25</v>
      </c>
    </row>
    <row r="5706" spans="56:58" x14ac:dyDescent="0.3">
      <c r="BD5706" t="s">
        <v>10948</v>
      </c>
      <c r="BE5706" t="s">
        <v>8232</v>
      </c>
      <c r="BF5706">
        <v>25</v>
      </c>
    </row>
    <row r="5707" spans="56:58" x14ac:dyDescent="0.3">
      <c r="BD5707" t="s">
        <v>10951</v>
      </c>
      <c r="BE5707" t="s">
        <v>8232</v>
      </c>
      <c r="BF5707">
        <v>25</v>
      </c>
    </row>
    <row r="5708" spans="56:58" x14ac:dyDescent="0.3">
      <c r="BD5708" t="s">
        <v>11019</v>
      </c>
      <c r="BE5708" t="s">
        <v>8232</v>
      </c>
      <c r="BF5708">
        <v>25</v>
      </c>
    </row>
    <row r="5709" spans="56:58" x14ac:dyDescent="0.3">
      <c r="BD5709" t="s">
        <v>11045</v>
      </c>
      <c r="BE5709" t="s">
        <v>8232</v>
      </c>
      <c r="BF5709">
        <v>25</v>
      </c>
    </row>
    <row r="5710" spans="56:58" x14ac:dyDescent="0.3">
      <c r="BD5710" t="s">
        <v>11051</v>
      </c>
      <c r="BE5710" t="s">
        <v>8237</v>
      </c>
      <c r="BF5710">
        <v>20</v>
      </c>
    </row>
    <row r="5711" spans="56:58" x14ac:dyDescent="0.3">
      <c r="BD5711" t="s">
        <v>11082</v>
      </c>
      <c r="BE5711" t="s">
        <v>8232</v>
      </c>
      <c r="BF5711">
        <v>25</v>
      </c>
    </row>
    <row r="5712" spans="56:58" x14ac:dyDescent="0.3">
      <c r="BD5712" t="s">
        <v>11083</v>
      </c>
      <c r="BE5712" t="s">
        <v>8232</v>
      </c>
      <c r="BF5712">
        <v>25</v>
      </c>
    </row>
    <row r="5713" spans="56:58" x14ac:dyDescent="0.3">
      <c r="BD5713" t="s">
        <v>11084</v>
      </c>
      <c r="BE5713" t="s">
        <v>8232</v>
      </c>
      <c r="BF5713">
        <v>25</v>
      </c>
    </row>
    <row r="5714" spans="56:58" x14ac:dyDescent="0.3">
      <c r="BD5714" t="s">
        <v>11128</v>
      </c>
      <c r="BE5714" t="s">
        <v>8232</v>
      </c>
      <c r="BF5714">
        <v>25</v>
      </c>
    </row>
    <row r="5715" spans="56:58" x14ac:dyDescent="0.3">
      <c r="BD5715" t="s">
        <v>11162</v>
      </c>
      <c r="BE5715" t="s">
        <v>8232</v>
      </c>
      <c r="BF5715">
        <v>25</v>
      </c>
    </row>
    <row r="5716" spans="56:58" x14ac:dyDescent="0.3">
      <c r="BD5716" t="s">
        <v>11164</v>
      </c>
      <c r="BE5716" t="s">
        <v>8232</v>
      </c>
      <c r="BF5716">
        <v>25</v>
      </c>
    </row>
    <row r="5717" spans="56:58" x14ac:dyDescent="0.3">
      <c r="BD5717" t="s">
        <v>11184</v>
      </c>
      <c r="BE5717" t="s">
        <v>8232</v>
      </c>
      <c r="BF5717">
        <v>25</v>
      </c>
    </row>
    <row r="5718" spans="56:58" x14ac:dyDescent="0.3">
      <c r="BD5718" t="s">
        <v>11214</v>
      </c>
      <c r="BE5718" t="s">
        <v>8232</v>
      </c>
      <c r="BF5718">
        <v>25</v>
      </c>
    </row>
    <row r="5719" spans="56:58" x14ac:dyDescent="0.3">
      <c r="BD5719" t="s">
        <v>11283</v>
      </c>
      <c r="BE5719" t="s">
        <v>8232</v>
      </c>
      <c r="BF5719">
        <v>25</v>
      </c>
    </row>
    <row r="5720" spans="56:58" x14ac:dyDescent="0.3">
      <c r="BD5720" t="s">
        <v>11303</v>
      </c>
      <c r="BE5720" t="s">
        <v>8232</v>
      </c>
      <c r="BF5720">
        <v>25</v>
      </c>
    </row>
    <row r="5721" spans="56:58" x14ac:dyDescent="0.3">
      <c r="BD5721" t="s">
        <v>11379</v>
      </c>
      <c r="BE5721" t="s">
        <v>8232</v>
      </c>
      <c r="BF5721">
        <v>25</v>
      </c>
    </row>
    <row r="5722" spans="56:58" x14ac:dyDescent="0.3">
      <c r="BD5722" t="s">
        <v>11398</v>
      </c>
      <c r="BE5722" t="s">
        <v>8232</v>
      </c>
      <c r="BF5722">
        <v>25</v>
      </c>
    </row>
    <row r="5723" spans="56:58" x14ac:dyDescent="0.3">
      <c r="BD5723" t="s">
        <v>11435</v>
      </c>
      <c r="BE5723" t="s">
        <v>8232</v>
      </c>
      <c r="BF5723">
        <v>25</v>
      </c>
    </row>
    <row r="5724" spans="56:58" x14ac:dyDescent="0.3">
      <c r="BD5724" t="s">
        <v>11462</v>
      </c>
      <c r="BE5724" t="s">
        <v>8232</v>
      </c>
      <c r="BF5724">
        <v>25</v>
      </c>
    </row>
    <row r="5725" spans="56:58" x14ac:dyDescent="0.3">
      <c r="BD5725" t="s">
        <v>11464</v>
      </c>
      <c r="BE5725" t="s">
        <v>8232</v>
      </c>
      <c r="BF5725">
        <v>25</v>
      </c>
    </row>
    <row r="5726" spans="56:58" x14ac:dyDescent="0.3">
      <c r="BD5726" t="s">
        <v>11509</v>
      </c>
      <c r="BE5726" t="s">
        <v>8232</v>
      </c>
      <c r="BF5726">
        <v>25</v>
      </c>
    </row>
    <row r="5727" spans="56:58" x14ac:dyDescent="0.3">
      <c r="BD5727" t="s">
        <v>11609</v>
      </c>
      <c r="BE5727" t="s">
        <v>8232</v>
      </c>
      <c r="BF5727">
        <v>25</v>
      </c>
    </row>
    <row r="5728" spans="56:58" x14ac:dyDescent="0.3">
      <c r="BD5728" t="s">
        <v>11625</v>
      </c>
      <c r="BE5728" t="s">
        <v>8232</v>
      </c>
      <c r="BF5728">
        <v>25</v>
      </c>
    </row>
    <row r="5729" spans="56:58" x14ac:dyDescent="0.3">
      <c r="BD5729" t="s">
        <v>11627</v>
      </c>
      <c r="BE5729" t="s">
        <v>8232</v>
      </c>
      <c r="BF5729">
        <v>25</v>
      </c>
    </row>
    <row r="5730" spans="56:58" x14ac:dyDescent="0.3">
      <c r="BD5730" t="s">
        <v>11641</v>
      </c>
      <c r="BE5730" t="s">
        <v>8232</v>
      </c>
      <c r="BF5730">
        <v>25</v>
      </c>
    </row>
    <row r="5731" spans="56:58" x14ac:dyDescent="0.3">
      <c r="BD5731" t="s">
        <v>11659</v>
      </c>
      <c r="BE5731" t="s">
        <v>8232</v>
      </c>
      <c r="BF5731">
        <v>25</v>
      </c>
    </row>
    <row r="5732" spans="56:58" x14ac:dyDescent="0.3">
      <c r="BD5732" t="s">
        <v>11683</v>
      </c>
      <c r="BE5732" t="s">
        <v>8232</v>
      </c>
      <c r="BF5732">
        <v>25</v>
      </c>
    </row>
    <row r="5733" spans="56:58" x14ac:dyDescent="0.3">
      <c r="BD5733" t="s">
        <v>11695</v>
      </c>
      <c r="BE5733" t="s">
        <v>8232</v>
      </c>
      <c r="BF5733">
        <v>25</v>
      </c>
    </row>
    <row r="5734" spans="56:58" x14ac:dyDescent="0.3">
      <c r="BD5734" t="s">
        <v>11723</v>
      </c>
      <c r="BE5734" t="s">
        <v>8232</v>
      </c>
      <c r="BF5734">
        <v>25</v>
      </c>
    </row>
    <row r="5735" spans="56:58" x14ac:dyDescent="0.3">
      <c r="BD5735" t="s">
        <v>11757</v>
      </c>
      <c r="BE5735" t="s">
        <v>8232</v>
      </c>
      <c r="BF5735">
        <v>25</v>
      </c>
    </row>
    <row r="5736" spans="56:58" x14ac:dyDescent="0.3">
      <c r="BD5736" t="s">
        <v>11760</v>
      </c>
      <c r="BE5736" t="s">
        <v>8232</v>
      </c>
      <c r="BF5736">
        <v>25</v>
      </c>
    </row>
    <row r="5737" spans="56:58" x14ac:dyDescent="0.3">
      <c r="BD5737" t="s">
        <v>11765</v>
      </c>
      <c r="BE5737" t="s">
        <v>8232</v>
      </c>
      <c r="BF5737">
        <v>25</v>
      </c>
    </row>
    <row r="5738" spans="56:58" x14ac:dyDescent="0.3">
      <c r="BD5738" t="s">
        <v>11793</v>
      </c>
      <c r="BE5738" t="s">
        <v>8232</v>
      </c>
      <c r="BF5738">
        <v>25</v>
      </c>
    </row>
    <row r="5739" spans="56:58" x14ac:dyDescent="0.3">
      <c r="BD5739" t="s">
        <v>11796</v>
      </c>
      <c r="BE5739" t="s">
        <v>8232</v>
      </c>
      <c r="BF5739">
        <v>25</v>
      </c>
    </row>
    <row r="5740" spans="56:58" x14ac:dyDescent="0.3">
      <c r="BD5740" t="s">
        <v>11812</v>
      </c>
      <c r="BE5740" t="s">
        <v>8232</v>
      </c>
      <c r="BF5740">
        <v>25</v>
      </c>
    </row>
    <row r="5741" spans="56:58" x14ac:dyDescent="0.3">
      <c r="BD5741" t="s">
        <v>11816</v>
      </c>
      <c r="BE5741" t="s">
        <v>8232</v>
      </c>
      <c r="BF5741">
        <v>25</v>
      </c>
    </row>
    <row r="5742" spans="56:58" x14ac:dyDescent="0.3">
      <c r="BD5742" t="s">
        <v>11860</v>
      </c>
      <c r="BE5742" t="s">
        <v>8232</v>
      </c>
      <c r="BF5742">
        <v>25</v>
      </c>
    </row>
    <row r="5743" spans="56:58" x14ac:dyDescent="0.3">
      <c r="BD5743" t="s">
        <v>11910</v>
      </c>
      <c r="BE5743" t="s">
        <v>8232</v>
      </c>
      <c r="BF5743">
        <v>25</v>
      </c>
    </row>
    <row r="5744" spans="56:58" x14ac:dyDescent="0.3">
      <c r="BD5744" t="s">
        <v>11919</v>
      </c>
      <c r="BE5744" t="s">
        <v>8232</v>
      </c>
      <c r="BF5744">
        <v>25</v>
      </c>
    </row>
    <row r="5745" spans="56:58" x14ac:dyDescent="0.3">
      <c r="BD5745" t="s">
        <v>11940</v>
      </c>
      <c r="BE5745" t="s">
        <v>8232</v>
      </c>
      <c r="BF5745">
        <v>25</v>
      </c>
    </row>
    <row r="5746" spans="56:58" x14ac:dyDescent="0.3">
      <c r="BD5746" t="s">
        <v>11942</v>
      </c>
      <c r="BE5746" t="s">
        <v>8232</v>
      </c>
      <c r="BF5746">
        <v>25</v>
      </c>
    </row>
    <row r="5747" spans="56:58" x14ac:dyDescent="0.3">
      <c r="BD5747" t="s">
        <v>11956</v>
      </c>
      <c r="BE5747" t="s">
        <v>8232</v>
      </c>
      <c r="BF5747">
        <v>25</v>
      </c>
    </row>
    <row r="5748" spans="56:58" x14ac:dyDescent="0.3">
      <c r="BD5748" t="s">
        <v>11974</v>
      </c>
      <c r="BE5748" t="s">
        <v>8232</v>
      </c>
      <c r="BF5748">
        <v>25</v>
      </c>
    </row>
    <row r="5749" spans="56:58" x14ac:dyDescent="0.3">
      <c r="BD5749" t="s">
        <v>12007</v>
      </c>
      <c r="BE5749" t="s">
        <v>8232</v>
      </c>
      <c r="BF5749">
        <v>25</v>
      </c>
    </row>
    <row r="5750" spans="56:58" x14ac:dyDescent="0.3">
      <c r="BD5750" t="s">
        <v>12012</v>
      </c>
      <c r="BE5750" t="s">
        <v>8232</v>
      </c>
      <c r="BF5750">
        <v>25</v>
      </c>
    </row>
    <row r="5751" spans="56:58" x14ac:dyDescent="0.3">
      <c r="BD5751" t="s">
        <v>12013</v>
      </c>
      <c r="BE5751" t="s">
        <v>8232</v>
      </c>
      <c r="BF5751">
        <v>25</v>
      </c>
    </row>
    <row r="5752" spans="56:58" x14ac:dyDescent="0.3">
      <c r="BD5752" t="s">
        <v>12020</v>
      </c>
      <c r="BE5752" t="s">
        <v>8232</v>
      </c>
      <c r="BF5752">
        <v>25</v>
      </c>
    </row>
    <row r="5753" spans="56:58" x14ac:dyDescent="0.3">
      <c r="BD5753" t="s">
        <v>12049</v>
      </c>
      <c r="BE5753" t="s">
        <v>8232</v>
      </c>
      <c r="BF5753">
        <v>25</v>
      </c>
    </row>
    <row r="5754" spans="56:58" x14ac:dyDescent="0.3">
      <c r="BD5754" t="s">
        <v>12058</v>
      </c>
      <c r="BE5754" t="s">
        <v>8232</v>
      </c>
      <c r="BF5754">
        <v>25</v>
      </c>
    </row>
    <row r="5755" spans="56:58" x14ac:dyDescent="0.3">
      <c r="BD5755" t="s">
        <v>12066</v>
      </c>
      <c r="BE5755" t="s">
        <v>8232</v>
      </c>
      <c r="BF5755">
        <v>25</v>
      </c>
    </row>
    <row r="5756" spans="56:58" x14ac:dyDescent="0.3">
      <c r="BD5756" t="s">
        <v>12069</v>
      </c>
      <c r="BE5756" t="s">
        <v>8232</v>
      </c>
      <c r="BF5756">
        <v>25</v>
      </c>
    </row>
    <row r="5757" spans="56:58" x14ac:dyDescent="0.3">
      <c r="BD5757" t="s">
        <v>12123</v>
      </c>
      <c r="BE5757" t="s">
        <v>8232</v>
      </c>
      <c r="BF5757">
        <v>25</v>
      </c>
    </row>
    <row r="5758" spans="56:58" x14ac:dyDescent="0.3">
      <c r="BD5758" t="s">
        <v>12143</v>
      </c>
      <c r="BE5758" t="s">
        <v>8232</v>
      </c>
      <c r="BF5758">
        <v>25</v>
      </c>
    </row>
    <row r="5759" spans="56:58" x14ac:dyDescent="0.3">
      <c r="BD5759" t="s">
        <v>12144</v>
      </c>
      <c r="BE5759" t="s">
        <v>8232</v>
      </c>
      <c r="BF5759">
        <v>25</v>
      </c>
    </row>
    <row r="5760" spans="56:58" x14ac:dyDescent="0.3">
      <c r="BD5760" t="s">
        <v>12145</v>
      </c>
      <c r="BE5760" t="s">
        <v>8232</v>
      </c>
      <c r="BF5760">
        <v>25</v>
      </c>
    </row>
    <row r="5761" spans="56:58" x14ac:dyDescent="0.3">
      <c r="BD5761" t="s">
        <v>12148</v>
      </c>
      <c r="BE5761" t="s">
        <v>8232</v>
      </c>
      <c r="BF5761">
        <v>25</v>
      </c>
    </row>
    <row r="5762" spans="56:58" x14ac:dyDescent="0.3">
      <c r="BD5762" t="s">
        <v>12162</v>
      </c>
      <c r="BE5762" t="s">
        <v>8232</v>
      </c>
      <c r="BF5762">
        <v>25</v>
      </c>
    </row>
    <row r="5763" spans="56:58" x14ac:dyDescent="0.3">
      <c r="BD5763" t="s">
        <v>12224</v>
      </c>
      <c r="BE5763" t="s">
        <v>8232</v>
      </c>
      <c r="BF5763">
        <v>25</v>
      </c>
    </row>
    <row r="5764" spans="56:58" x14ac:dyDescent="0.3">
      <c r="BD5764" t="s">
        <v>12231</v>
      </c>
      <c r="BE5764" t="s">
        <v>8232</v>
      </c>
      <c r="BF5764">
        <v>25</v>
      </c>
    </row>
    <row r="5765" spans="56:58" x14ac:dyDescent="0.3">
      <c r="BD5765" t="s">
        <v>12232</v>
      </c>
      <c r="BE5765" t="s">
        <v>8232</v>
      </c>
      <c r="BF5765">
        <v>25</v>
      </c>
    </row>
    <row r="5766" spans="56:58" x14ac:dyDescent="0.3">
      <c r="BD5766" t="s">
        <v>12237</v>
      </c>
      <c r="BE5766" t="s">
        <v>8232</v>
      </c>
      <c r="BF5766">
        <v>25</v>
      </c>
    </row>
    <row r="5767" spans="56:58" x14ac:dyDescent="0.3">
      <c r="BD5767" t="s">
        <v>12241</v>
      </c>
      <c r="BE5767" t="s">
        <v>8232</v>
      </c>
      <c r="BF5767">
        <v>25</v>
      </c>
    </row>
    <row r="5768" spans="56:58" x14ac:dyDescent="0.3">
      <c r="BD5768" t="s">
        <v>12257</v>
      </c>
      <c r="BE5768" t="s">
        <v>8232</v>
      </c>
      <c r="BF5768">
        <v>25</v>
      </c>
    </row>
    <row r="5769" spans="56:58" x14ac:dyDescent="0.3">
      <c r="BD5769" t="s">
        <v>12261</v>
      </c>
      <c r="BE5769" t="s">
        <v>8232</v>
      </c>
      <c r="BF5769">
        <v>25</v>
      </c>
    </row>
    <row r="5770" spans="56:58" x14ac:dyDescent="0.3">
      <c r="BD5770" t="s">
        <v>12274</v>
      </c>
      <c r="BE5770" t="s">
        <v>8232</v>
      </c>
      <c r="BF5770">
        <v>25</v>
      </c>
    </row>
    <row r="5771" spans="56:58" x14ac:dyDescent="0.3">
      <c r="BD5771" t="s">
        <v>12283</v>
      </c>
      <c r="BE5771" t="s">
        <v>8232</v>
      </c>
      <c r="BF5771">
        <v>25</v>
      </c>
    </row>
    <row r="5772" spans="56:58" x14ac:dyDescent="0.3">
      <c r="BD5772" t="s">
        <v>12301</v>
      </c>
      <c r="BE5772" t="s">
        <v>8232</v>
      </c>
      <c r="BF5772">
        <v>25</v>
      </c>
    </row>
    <row r="5773" spans="56:58" x14ac:dyDescent="0.3">
      <c r="BD5773" t="s">
        <v>12313</v>
      </c>
      <c r="BE5773" t="s">
        <v>8232</v>
      </c>
      <c r="BF5773">
        <v>25</v>
      </c>
    </row>
    <row r="5774" spans="56:58" x14ac:dyDescent="0.3">
      <c r="BD5774" t="s">
        <v>12422</v>
      </c>
      <c r="BE5774" t="s">
        <v>8232</v>
      </c>
      <c r="BF5774">
        <v>25</v>
      </c>
    </row>
    <row r="5775" spans="56:58" x14ac:dyDescent="0.3">
      <c r="BD5775" t="s">
        <v>12454</v>
      </c>
      <c r="BE5775" t="s">
        <v>8232</v>
      </c>
      <c r="BF5775">
        <v>25</v>
      </c>
    </row>
    <row r="5776" spans="56:58" x14ac:dyDescent="0.3">
      <c r="BD5776" t="s">
        <v>12531</v>
      </c>
      <c r="BE5776" t="s">
        <v>8232</v>
      </c>
      <c r="BF5776">
        <v>25</v>
      </c>
    </row>
    <row r="5777" spans="56:58" x14ac:dyDescent="0.3">
      <c r="BD5777" t="s">
        <v>12541</v>
      </c>
      <c r="BE5777" t="s">
        <v>8232</v>
      </c>
      <c r="BF5777">
        <v>25</v>
      </c>
    </row>
    <row r="5778" spans="56:58" x14ac:dyDescent="0.3">
      <c r="BD5778" t="s">
        <v>12545</v>
      </c>
      <c r="BE5778" t="s">
        <v>8232</v>
      </c>
      <c r="BF5778">
        <v>25</v>
      </c>
    </row>
    <row r="5779" spans="56:58" x14ac:dyDescent="0.3">
      <c r="BD5779" t="s">
        <v>12560</v>
      </c>
      <c r="BE5779" t="s">
        <v>8232</v>
      </c>
      <c r="BF5779">
        <v>25</v>
      </c>
    </row>
    <row r="5780" spans="56:58" x14ac:dyDescent="0.3">
      <c r="BD5780" t="s">
        <v>12598</v>
      </c>
      <c r="BE5780" t="s">
        <v>8232</v>
      </c>
      <c r="BF5780">
        <v>25</v>
      </c>
    </row>
    <row r="5781" spans="56:58" x14ac:dyDescent="0.3">
      <c r="BD5781" t="s">
        <v>12599</v>
      </c>
      <c r="BE5781" t="s">
        <v>8232</v>
      </c>
      <c r="BF5781">
        <v>25</v>
      </c>
    </row>
    <row r="5782" spans="56:58" x14ac:dyDescent="0.3">
      <c r="BD5782" t="s">
        <v>12603</v>
      </c>
      <c r="BE5782" t="s">
        <v>8232</v>
      </c>
      <c r="BF5782">
        <v>25</v>
      </c>
    </row>
    <row r="5783" spans="56:58" x14ac:dyDescent="0.3">
      <c r="BD5783" t="s">
        <v>12633</v>
      </c>
      <c r="BE5783" t="s">
        <v>8232</v>
      </c>
      <c r="BF5783">
        <v>25</v>
      </c>
    </row>
    <row r="5784" spans="56:58" x14ac:dyDescent="0.3">
      <c r="BD5784" t="s">
        <v>12646</v>
      </c>
      <c r="BE5784" t="s">
        <v>8232</v>
      </c>
      <c r="BF5784">
        <v>25</v>
      </c>
    </row>
    <row r="5785" spans="56:58" x14ac:dyDescent="0.3">
      <c r="BD5785" t="s">
        <v>12656</v>
      </c>
      <c r="BE5785" t="s">
        <v>8232</v>
      </c>
      <c r="BF5785">
        <v>25</v>
      </c>
    </row>
    <row r="5786" spans="56:58" x14ac:dyDescent="0.3">
      <c r="BD5786" t="s">
        <v>12677</v>
      </c>
      <c r="BE5786" t="s">
        <v>8232</v>
      </c>
      <c r="BF5786">
        <v>25</v>
      </c>
    </row>
    <row r="5787" spans="56:58" x14ac:dyDescent="0.3">
      <c r="BD5787" t="s">
        <v>12678</v>
      </c>
      <c r="BE5787" t="s">
        <v>8232</v>
      </c>
      <c r="BF5787">
        <v>25</v>
      </c>
    </row>
    <row r="5788" spans="56:58" x14ac:dyDescent="0.3">
      <c r="BD5788" t="s">
        <v>12679</v>
      </c>
      <c r="BE5788" t="s">
        <v>8232</v>
      </c>
      <c r="BF5788">
        <v>25</v>
      </c>
    </row>
    <row r="5789" spans="56:58" x14ac:dyDescent="0.3">
      <c r="BD5789" t="s">
        <v>12681</v>
      </c>
      <c r="BE5789" t="s">
        <v>8232</v>
      </c>
      <c r="BF5789">
        <v>25</v>
      </c>
    </row>
    <row r="5790" spans="56:58" x14ac:dyDescent="0.3">
      <c r="BD5790" t="s">
        <v>12686</v>
      </c>
      <c r="BE5790" t="s">
        <v>8232</v>
      </c>
      <c r="BF5790">
        <v>25</v>
      </c>
    </row>
    <row r="5791" spans="56:58" x14ac:dyDescent="0.3">
      <c r="BD5791" t="s">
        <v>12688</v>
      </c>
      <c r="BE5791" t="s">
        <v>8232</v>
      </c>
      <c r="BF5791">
        <v>25</v>
      </c>
    </row>
    <row r="5792" spans="56:58" x14ac:dyDescent="0.3">
      <c r="BD5792" t="s">
        <v>12689</v>
      </c>
      <c r="BE5792" t="s">
        <v>8232</v>
      </c>
      <c r="BF5792">
        <v>25</v>
      </c>
    </row>
    <row r="5793" spans="56:58" x14ac:dyDescent="0.3">
      <c r="BD5793" t="s">
        <v>12697</v>
      </c>
      <c r="BE5793" t="s">
        <v>8232</v>
      </c>
      <c r="BF5793">
        <v>25</v>
      </c>
    </row>
    <row r="5794" spans="56:58" x14ac:dyDescent="0.3">
      <c r="BD5794" t="s">
        <v>12698</v>
      </c>
      <c r="BE5794" t="s">
        <v>8232</v>
      </c>
      <c r="BF5794">
        <v>25</v>
      </c>
    </row>
    <row r="5795" spans="56:58" x14ac:dyDescent="0.3">
      <c r="BD5795" t="s">
        <v>12709</v>
      </c>
      <c r="BE5795" t="s">
        <v>8232</v>
      </c>
      <c r="BF5795">
        <v>25</v>
      </c>
    </row>
    <row r="5796" spans="56:58" x14ac:dyDescent="0.3">
      <c r="BD5796" t="s">
        <v>12710</v>
      </c>
      <c r="BE5796" t="s">
        <v>8237</v>
      </c>
      <c r="BF5796">
        <v>20</v>
      </c>
    </row>
    <row r="5797" spans="56:58" x14ac:dyDescent="0.3">
      <c r="BD5797" t="s">
        <v>12712</v>
      </c>
      <c r="BE5797" t="s">
        <v>8232</v>
      </c>
      <c r="BF5797">
        <v>25</v>
      </c>
    </row>
    <row r="5798" spans="56:58" x14ac:dyDescent="0.3">
      <c r="BD5798" t="s">
        <v>12734</v>
      </c>
      <c r="BE5798" t="s">
        <v>8232</v>
      </c>
      <c r="BF5798">
        <v>25</v>
      </c>
    </row>
    <row r="5799" spans="56:58" x14ac:dyDescent="0.3">
      <c r="BD5799" t="s">
        <v>12735</v>
      </c>
      <c r="BE5799" t="s">
        <v>8232</v>
      </c>
      <c r="BF5799">
        <v>25</v>
      </c>
    </row>
    <row r="5800" spans="56:58" x14ac:dyDescent="0.3">
      <c r="BD5800" t="s">
        <v>12753</v>
      </c>
      <c r="BE5800" t="s">
        <v>8232</v>
      </c>
      <c r="BF5800">
        <v>25</v>
      </c>
    </row>
    <row r="5801" spans="56:58" x14ac:dyDescent="0.3">
      <c r="BD5801" t="s">
        <v>12758</v>
      </c>
      <c r="BE5801" t="s">
        <v>8232</v>
      </c>
      <c r="BF5801">
        <v>25</v>
      </c>
    </row>
    <row r="5802" spans="56:58" x14ac:dyDescent="0.3">
      <c r="BD5802" t="s">
        <v>12800</v>
      </c>
      <c r="BE5802" t="s">
        <v>8232</v>
      </c>
      <c r="BF5802">
        <v>25</v>
      </c>
    </row>
    <row r="5803" spans="56:58" x14ac:dyDescent="0.3">
      <c r="BD5803" t="s">
        <v>12811</v>
      </c>
      <c r="BE5803" t="s">
        <v>8232</v>
      </c>
      <c r="BF5803">
        <v>25</v>
      </c>
    </row>
    <row r="5804" spans="56:58" x14ac:dyDescent="0.3">
      <c r="BD5804" t="s">
        <v>12836</v>
      </c>
      <c r="BE5804" t="s">
        <v>8232</v>
      </c>
      <c r="BF5804">
        <v>25</v>
      </c>
    </row>
    <row r="5805" spans="56:58" x14ac:dyDescent="0.3">
      <c r="BD5805" t="s">
        <v>12839</v>
      </c>
      <c r="BE5805" t="s">
        <v>8232</v>
      </c>
      <c r="BF5805">
        <v>25</v>
      </c>
    </row>
    <row r="5806" spans="56:58" x14ac:dyDescent="0.3">
      <c r="BD5806" t="s">
        <v>12932</v>
      </c>
      <c r="BE5806" t="s">
        <v>8232</v>
      </c>
      <c r="BF5806">
        <v>25</v>
      </c>
    </row>
    <row r="5807" spans="56:58" x14ac:dyDescent="0.3">
      <c r="BD5807" t="s">
        <v>12957</v>
      </c>
      <c r="BE5807" t="s">
        <v>8232</v>
      </c>
      <c r="BF5807">
        <v>25</v>
      </c>
    </row>
    <row r="5808" spans="56:58" x14ac:dyDescent="0.3">
      <c r="BD5808" t="s">
        <v>13012</v>
      </c>
      <c r="BE5808" t="s">
        <v>8232</v>
      </c>
      <c r="BF5808">
        <v>25</v>
      </c>
    </row>
    <row r="5809" spans="56:58" x14ac:dyDescent="0.3">
      <c r="BD5809" t="s">
        <v>13028</v>
      </c>
      <c r="BE5809" t="s">
        <v>8232</v>
      </c>
      <c r="BF5809">
        <v>25</v>
      </c>
    </row>
    <row r="5810" spans="56:58" x14ac:dyDescent="0.3">
      <c r="BD5810" t="s">
        <v>13034</v>
      </c>
      <c r="BE5810" t="s">
        <v>8232</v>
      </c>
      <c r="BF5810">
        <v>25</v>
      </c>
    </row>
    <row r="5811" spans="56:58" x14ac:dyDescent="0.3">
      <c r="BD5811" t="s">
        <v>13049</v>
      </c>
      <c r="BE5811" t="s">
        <v>8232</v>
      </c>
      <c r="BF5811">
        <v>25</v>
      </c>
    </row>
    <row r="5812" spans="56:58" x14ac:dyDescent="0.3">
      <c r="BD5812" t="s">
        <v>13057</v>
      </c>
      <c r="BE5812" t="s">
        <v>8232</v>
      </c>
      <c r="BF5812">
        <v>25</v>
      </c>
    </row>
    <row r="5813" spans="56:58" x14ac:dyDescent="0.3">
      <c r="BD5813" t="s">
        <v>13059</v>
      </c>
      <c r="BE5813" t="s">
        <v>8232</v>
      </c>
      <c r="BF5813">
        <v>25</v>
      </c>
    </row>
    <row r="5814" spans="56:58" x14ac:dyDescent="0.3">
      <c r="BD5814" t="s">
        <v>13068</v>
      </c>
      <c r="BE5814" t="s">
        <v>8232</v>
      </c>
      <c r="BF5814">
        <v>25</v>
      </c>
    </row>
    <row r="5815" spans="56:58" x14ac:dyDescent="0.3">
      <c r="BD5815" t="s">
        <v>13155</v>
      </c>
      <c r="BE5815" t="s">
        <v>8232</v>
      </c>
      <c r="BF5815">
        <v>25</v>
      </c>
    </row>
    <row r="5816" spans="56:58" x14ac:dyDescent="0.3">
      <c r="BD5816" t="s">
        <v>13183</v>
      </c>
      <c r="BE5816" t="s">
        <v>8232</v>
      </c>
      <c r="BF5816">
        <v>25</v>
      </c>
    </row>
    <row r="5817" spans="56:58" x14ac:dyDescent="0.3">
      <c r="BD5817" t="s">
        <v>13213</v>
      </c>
      <c r="BE5817" t="s">
        <v>8232</v>
      </c>
      <c r="BF5817">
        <v>25</v>
      </c>
    </row>
    <row r="5818" spans="56:58" x14ac:dyDescent="0.3">
      <c r="BD5818" t="s">
        <v>13265</v>
      </c>
      <c r="BE5818" t="s">
        <v>8232</v>
      </c>
      <c r="BF5818">
        <v>25</v>
      </c>
    </row>
    <row r="5819" spans="56:58" x14ac:dyDescent="0.3">
      <c r="BD5819" t="s">
        <v>13305</v>
      </c>
      <c r="BE5819" t="s">
        <v>8232</v>
      </c>
      <c r="BF5819">
        <v>25</v>
      </c>
    </row>
    <row r="5820" spans="56:58" x14ac:dyDescent="0.3">
      <c r="BD5820" t="s">
        <v>13318</v>
      </c>
      <c r="BE5820" t="s">
        <v>8232</v>
      </c>
      <c r="BF5820">
        <v>25</v>
      </c>
    </row>
    <row r="5821" spans="56:58" x14ac:dyDescent="0.3">
      <c r="BD5821" t="s">
        <v>13336</v>
      </c>
      <c r="BE5821" t="s">
        <v>8232</v>
      </c>
      <c r="BF5821">
        <v>25</v>
      </c>
    </row>
    <row r="5822" spans="56:58" x14ac:dyDescent="0.3">
      <c r="BD5822" t="s">
        <v>13407</v>
      </c>
      <c r="BE5822" t="s">
        <v>8232</v>
      </c>
      <c r="BF5822">
        <v>25</v>
      </c>
    </row>
    <row r="5823" spans="56:58" x14ac:dyDescent="0.3">
      <c r="BD5823" t="s">
        <v>13409</v>
      </c>
      <c r="BE5823" t="s">
        <v>8232</v>
      </c>
      <c r="BF5823">
        <v>25</v>
      </c>
    </row>
    <row r="5824" spans="56:58" x14ac:dyDescent="0.3">
      <c r="BD5824" t="s">
        <v>13411</v>
      </c>
      <c r="BE5824" t="s">
        <v>8232</v>
      </c>
      <c r="BF5824">
        <v>25</v>
      </c>
    </row>
    <row r="5825" spans="56:58" x14ac:dyDescent="0.3">
      <c r="BD5825" t="s">
        <v>13413</v>
      </c>
      <c r="BE5825" t="s">
        <v>8367</v>
      </c>
      <c r="BF5825">
        <v>0</v>
      </c>
    </row>
    <row r="5826" spans="56:58" x14ac:dyDescent="0.3">
      <c r="BD5826" t="s">
        <v>13427</v>
      </c>
      <c r="BE5826" t="s">
        <v>8232</v>
      </c>
      <c r="BF5826">
        <v>25</v>
      </c>
    </row>
    <row r="5827" spans="56:58" x14ac:dyDescent="0.3">
      <c r="BD5827" t="s">
        <v>13443</v>
      </c>
      <c r="BE5827" t="s">
        <v>8232</v>
      </c>
      <c r="BF5827">
        <v>25</v>
      </c>
    </row>
    <row r="5828" spans="56:58" x14ac:dyDescent="0.3">
      <c r="BD5828" t="s">
        <v>13460</v>
      </c>
      <c r="BE5828" t="s">
        <v>8232</v>
      </c>
      <c r="BF5828">
        <v>25</v>
      </c>
    </row>
    <row r="5829" spans="56:58" x14ac:dyDescent="0.3">
      <c r="BD5829" t="s">
        <v>13492</v>
      </c>
      <c r="BE5829" t="s">
        <v>8232</v>
      </c>
      <c r="BF5829">
        <v>25</v>
      </c>
    </row>
    <row r="5830" spans="56:58" x14ac:dyDescent="0.3">
      <c r="BD5830" t="s">
        <v>13500</v>
      </c>
      <c r="BE5830" t="s">
        <v>8232</v>
      </c>
      <c r="BF5830">
        <v>25</v>
      </c>
    </row>
    <row r="5831" spans="56:58" x14ac:dyDescent="0.3">
      <c r="BD5831" t="s">
        <v>13509</v>
      </c>
      <c r="BE5831" t="s">
        <v>8232</v>
      </c>
      <c r="BF5831">
        <v>25</v>
      </c>
    </row>
    <row r="5832" spans="56:58" x14ac:dyDescent="0.3">
      <c r="BD5832" t="s">
        <v>13548</v>
      </c>
      <c r="BE5832" t="s">
        <v>8232</v>
      </c>
      <c r="BF5832">
        <v>25</v>
      </c>
    </row>
    <row r="5833" spans="56:58" x14ac:dyDescent="0.3">
      <c r="BD5833" t="s">
        <v>13561</v>
      </c>
      <c r="BE5833" t="s">
        <v>8232</v>
      </c>
      <c r="BF5833">
        <v>25</v>
      </c>
    </row>
    <row r="5834" spans="56:58" x14ac:dyDescent="0.3">
      <c r="BD5834" t="s">
        <v>13565</v>
      </c>
      <c r="BE5834" t="s">
        <v>8232</v>
      </c>
      <c r="BF5834">
        <v>25</v>
      </c>
    </row>
    <row r="5835" spans="56:58" x14ac:dyDescent="0.3">
      <c r="BD5835" t="s">
        <v>13569</v>
      </c>
      <c r="BE5835" t="s">
        <v>8232</v>
      </c>
      <c r="BF5835">
        <v>25</v>
      </c>
    </row>
    <row r="5836" spans="56:58" x14ac:dyDescent="0.3">
      <c r="BD5836" t="s">
        <v>13570</v>
      </c>
      <c r="BE5836" t="s">
        <v>8232</v>
      </c>
      <c r="BF5836">
        <v>25</v>
      </c>
    </row>
    <row r="5837" spans="56:58" x14ac:dyDescent="0.3">
      <c r="BD5837" t="s">
        <v>13582</v>
      </c>
      <c r="BE5837" t="s">
        <v>8232</v>
      </c>
      <c r="BF5837">
        <v>25</v>
      </c>
    </row>
    <row r="5838" spans="56:58" x14ac:dyDescent="0.3">
      <c r="BD5838" t="s">
        <v>13586</v>
      </c>
      <c r="BE5838" t="s">
        <v>8232</v>
      </c>
      <c r="BF5838">
        <v>25</v>
      </c>
    </row>
    <row r="5839" spans="56:58" x14ac:dyDescent="0.3">
      <c r="BD5839" t="s">
        <v>13590</v>
      </c>
      <c r="BE5839" t="s">
        <v>8232</v>
      </c>
      <c r="BF5839">
        <v>25</v>
      </c>
    </row>
    <row r="5840" spans="56:58" x14ac:dyDescent="0.3">
      <c r="BD5840" t="s">
        <v>13613</v>
      </c>
      <c r="BE5840" t="s">
        <v>8232</v>
      </c>
      <c r="BF5840">
        <v>25</v>
      </c>
    </row>
    <row r="5841" spans="56:58" x14ac:dyDescent="0.3">
      <c r="BD5841" t="s">
        <v>13614</v>
      </c>
      <c r="BE5841" t="s">
        <v>8232</v>
      </c>
      <c r="BF5841">
        <v>25</v>
      </c>
    </row>
    <row r="5842" spans="56:58" x14ac:dyDescent="0.3">
      <c r="BD5842" t="s">
        <v>13617</v>
      </c>
      <c r="BE5842" t="s">
        <v>8232</v>
      </c>
      <c r="BF5842">
        <v>25</v>
      </c>
    </row>
    <row r="5843" spans="56:58" x14ac:dyDescent="0.3">
      <c r="BD5843" t="s">
        <v>13619</v>
      </c>
      <c r="BE5843" t="s">
        <v>8232</v>
      </c>
      <c r="BF5843">
        <v>25</v>
      </c>
    </row>
    <row r="5844" spans="56:58" x14ac:dyDescent="0.3">
      <c r="BD5844" t="s">
        <v>13621</v>
      </c>
      <c r="BE5844" t="s">
        <v>8232</v>
      </c>
      <c r="BF5844">
        <v>25</v>
      </c>
    </row>
    <row r="5845" spans="56:58" x14ac:dyDescent="0.3">
      <c r="BD5845" t="s">
        <v>13793</v>
      </c>
      <c r="BE5845" t="s">
        <v>8232</v>
      </c>
      <c r="BF5845">
        <v>25</v>
      </c>
    </row>
    <row r="5846" spans="56:58" x14ac:dyDescent="0.3">
      <c r="BD5846" t="s">
        <v>13812</v>
      </c>
      <c r="BE5846" t="s">
        <v>8237</v>
      </c>
      <c r="BF5846">
        <v>20</v>
      </c>
    </row>
    <row r="5847" spans="56:58" x14ac:dyDescent="0.3">
      <c r="BD5847" t="s">
        <v>13832</v>
      </c>
      <c r="BE5847" t="s">
        <v>8232</v>
      </c>
      <c r="BF5847">
        <v>25</v>
      </c>
    </row>
    <row r="5848" spans="56:58" x14ac:dyDescent="0.3">
      <c r="BD5848" t="s">
        <v>13839</v>
      </c>
      <c r="BE5848" t="s">
        <v>8232</v>
      </c>
      <c r="BF5848">
        <v>25</v>
      </c>
    </row>
    <row r="5849" spans="56:58" x14ac:dyDescent="0.3">
      <c r="BD5849" t="s">
        <v>13843</v>
      </c>
      <c r="BE5849" t="s">
        <v>8232</v>
      </c>
      <c r="BF5849">
        <v>25</v>
      </c>
    </row>
    <row r="5850" spans="56:58" x14ac:dyDescent="0.3">
      <c r="BD5850" t="s">
        <v>13858</v>
      </c>
      <c r="BE5850" t="s">
        <v>8232</v>
      </c>
      <c r="BF5850">
        <v>25</v>
      </c>
    </row>
    <row r="5851" spans="56:58" x14ac:dyDescent="0.3">
      <c r="BD5851" t="s">
        <v>13872</v>
      </c>
      <c r="BE5851" t="s">
        <v>8232</v>
      </c>
      <c r="BF5851">
        <v>25</v>
      </c>
    </row>
    <row r="5852" spans="56:58" x14ac:dyDescent="0.3">
      <c r="BD5852" t="s">
        <v>13882</v>
      </c>
      <c r="BE5852" t="s">
        <v>8232</v>
      </c>
      <c r="BF5852">
        <v>25</v>
      </c>
    </row>
    <row r="5853" spans="56:58" x14ac:dyDescent="0.3">
      <c r="BD5853" t="s">
        <v>13904</v>
      </c>
      <c r="BE5853" t="s">
        <v>8232</v>
      </c>
      <c r="BF5853">
        <v>25</v>
      </c>
    </row>
    <row r="5854" spans="56:58" x14ac:dyDescent="0.3">
      <c r="BD5854" t="s">
        <v>13941</v>
      </c>
      <c r="BE5854" t="s">
        <v>8232</v>
      </c>
      <c r="BF5854">
        <v>25</v>
      </c>
    </row>
    <row r="5855" spans="56:58" x14ac:dyDescent="0.3">
      <c r="BD5855" t="s">
        <v>13945</v>
      </c>
      <c r="BE5855" t="s">
        <v>8232</v>
      </c>
      <c r="BF5855">
        <v>25</v>
      </c>
    </row>
    <row r="5856" spans="56:58" x14ac:dyDescent="0.3">
      <c r="BD5856" t="s">
        <v>13956</v>
      </c>
      <c r="BE5856" t="s">
        <v>8232</v>
      </c>
      <c r="BF5856">
        <v>25</v>
      </c>
    </row>
    <row r="5857" spans="56:58" x14ac:dyDescent="0.3">
      <c r="BD5857" t="s">
        <v>13957</v>
      </c>
      <c r="BE5857" t="s">
        <v>8232</v>
      </c>
      <c r="BF5857">
        <v>25</v>
      </c>
    </row>
    <row r="5858" spans="56:58" x14ac:dyDescent="0.3">
      <c r="BD5858" t="s">
        <v>13979</v>
      </c>
      <c r="BE5858" t="s">
        <v>8232</v>
      </c>
      <c r="BF5858">
        <v>25</v>
      </c>
    </row>
    <row r="5859" spans="56:58" x14ac:dyDescent="0.3">
      <c r="BD5859" t="s">
        <v>13986</v>
      </c>
      <c r="BE5859" t="s">
        <v>8232</v>
      </c>
      <c r="BF5859">
        <v>25</v>
      </c>
    </row>
    <row r="5860" spans="56:58" x14ac:dyDescent="0.3">
      <c r="BD5860" t="s">
        <v>14005</v>
      </c>
      <c r="BE5860" t="s">
        <v>8232</v>
      </c>
      <c r="BF5860">
        <v>25</v>
      </c>
    </row>
    <row r="5861" spans="56:58" x14ac:dyDescent="0.3">
      <c r="BD5861" t="s">
        <v>14041</v>
      </c>
      <c r="BE5861" t="s">
        <v>8232</v>
      </c>
      <c r="BF5861">
        <v>25</v>
      </c>
    </row>
    <row r="5862" spans="56:58" x14ac:dyDescent="0.3">
      <c r="BD5862" t="s">
        <v>14065</v>
      </c>
      <c r="BE5862" t="s">
        <v>8232</v>
      </c>
      <c r="BF5862">
        <v>25</v>
      </c>
    </row>
    <row r="5863" spans="56:58" x14ac:dyDescent="0.3">
      <c r="BD5863" t="s">
        <v>14084</v>
      </c>
      <c r="BE5863" t="s">
        <v>8232</v>
      </c>
      <c r="BF5863">
        <v>25</v>
      </c>
    </row>
    <row r="5864" spans="56:58" x14ac:dyDescent="0.3">
      <c r="BD5864" t="s">
        <v>14097</v>
      </c>
      <c r="BE5864" t="s">
        <v>8232</v>
      </c>
      <c r="BF5864">
        <v>25</v>
      </c>
    </row>
    <row r="5865" spans="56:58" x14ac:dyDescent="0.3">
      <c r="BD5865" t="s">
        <v>14114</v>
      </c>
      <c r="BE5865" t="s">
        <v>8232</v>
      </c>
      <c r="BF5865">
        <v>25</v>
      </c>
    </row>
    <row r="5866" spans="56:58" x14ac:dyDescent="0.3">
      <c r="BD5866" t="s">
        <v>14129</v>
      </c>
      <c r="BE5866" t="s">
        <v>8232</v>
      </c>
      <c r="BF5866">
        <v>25</v>
      </c>
    </row>
    <row r="5867" spans="56:58" x14ac:dyDescent="0.3">
      <c r="BD5867" t="s">
        <v>14131</v>
      </c>
      <c r="BE5867" t="s">
        <v>8232</v>
      </c>
      <c r="BF5867">
        <v>25</v>
      </c>
    </row>
    <row r="5868" spans="56:58" x14ac:dyDescent="0.3">
      <c r="BD5868" t="s">
        <v>14155</v>
      </c>
      <c r="BE5868" t="s">
        <v>8232</v>
      </c>
      <c r="BF5868">
        <v>25</v>
      </c>
    </row>
    <row r="5869" spans="56:58" x14ac:dyDescent="0.3">
      <c r="BD5869" t="s">
        <v>14157</v>
      </c>
      <c r="BE5869" t="s">
        <v>8232</v>
      </c>
      <c r="BF5869">
        <v>25</v>
      </c>
    </row>
    <row r="5870" spans="56:58" x14ac:dyDescent="0.3">
      <c r="BD5870" t="s">
        <v>14161</v>
      </c>
      <c r="BE5870" t="s">
        <v>8232</v>
      </c>
      <c r="BF5870">
        <v>25</v>
      </c>
    </row>
    <row r="5871" spans="56:58" x14ac:dyDescent="0.3">
      <c r="BD5871" t="s">
        <v>14165</v>
      </c>
      <c r="BE5871" t="s">
        <v>8232</v>
      </c>
      <c r="BF5871">
        <v>25</v>
      </c>
    </row>
    <row r="5872" spans="56:58" x14ac:dyDescent="0.3">
      <c r="BD5872" t="s">
        <v>14213</v>
      </c>
      <c r="BE5872" t="s">
        <v>8232</v>
      </c>
      <c r="BF5872">
        <v>25</v>
      </c>
    </row>
    <row r="5873" spans="56:58" x14ac:dyDescent="0.3">
      <c r="BD5873" t="s">
        <v>14223</v>
      </c>
      <c r="BE5873" t="s">
        <v>8232</v>
      </c>
      <c r="BF5873">
        <v>25</v>
      </c>
    </row>
    <row r="5874" spans="56:58" x14ac:dyDescent="0.3">
      <c r="BD5874" t="s">
        <v>14236</v>
      </c>
      <c r="BE5874" t="s">
        <v>8232</v>
      </c>
      <c r="BF5874">
        <v>25</v>
      </c>
    </row>
    <row r="5875" spans="56:58" x14ac:dyDescent="0.3">
      <c r="BD5875" t="s">
        <v>14357</v>
      </c>
      <c r="BE5875" t="s">
        <v>8232</v>
      </c>
      <c r="BF5875">
        <v>25</v>
      </c>
    </row>
    <row r="5876" spans="56:58" x14ac:dyDescent="0.3">
      <c r="BD5876" t="s">
        <v>14389</v>
      </c>
      <c r="BE5876" t="s">
        <v>8232</v>
      </c>
      <c r="BF5876">
        <v>25</v>
      </c>
    </row>
    <row r="5877" spans="56:58" x14ac:dyDescent="0.3">
      <c r="BD5877" t="s">
        <v>14403</v>
      </c>
      <c r="BE5877" t="s">
        <v>8232</v>
      </c>
      <c r="BF5877">
        <v>25</v>
      </c>
    </row>
    <row r="5878" spans="56:58" x14ac:dyDescent="0.3">
      <c r="BD5878" t="s">
        <v>14531</v>
      </c>
      <c r="BE5878" t="s">
        <v>8232</v>
      </c>
      <c r="BF5878">
        <v>25</v>
      </c>
    </row>
    <row r="5879" spans="56:58" x14ac:dyDescent="0.3">
      <c r="BD5879" t="s">
        <v>14539</v>
      </c>
      <c r="BE5879" t="s">
        <v>8232</v>
      </c>
      <c r="BF5879">
        <v>25</v>
      </c>
    </row>
    <row r="5880" spans="56:58" x14ac:dyDescent="0.3">
      <c r="BD5880" t="s">
        <v>14544</v>
      </c>
      <c r="BE5880" t="s">
        <v>8232</v>
      </c>
      <c r="BF5880">
        <v>25</v>
      </c>
    </row>
    <row r="5881" spans="56:58" x14ac:dyDescent="0.3">
      <c r="BD5881" t="s">
        <v>14548</v>
      </c>
      <c r="BE5881" t="s">
        <v>8232</v>
      </c>
      <c r="BF5881">
        <v>25</v>
      </c>
    </row>
    <row r="5882" spans="56:58" x14ac:dyDescent="0.3">
      <c r="BD5882" t="s">
        <v>14550</v>
      </c>
      <c r="BE5882" t="s">
        <v>8232</v>
      </c>
      <c r="BF5882">
        <v>25</v>
      </c>
    </row>
    <row r="5883" spans="56:58" x14ac:dyDescent="0.3">
      <c r="BD5883" t="s">
        <v>14556</v>
      </c>
      <c r="BE5883" t="s">
        <v>8232</v>
      </c>
      <c r="BF5883">
        <v>25</v>
      </c>
    </row>
    <row r="5884" spans="56:58" x14ac:dyDescent="0.3">
      <c r="BD5884" t="s">
        <v>14564</v>
      </c>
      <c r="BE5884" t="s">
        <v>8232</v>
      </c>
      <c r="BF5884">
        <v>25</v>
      </c>
    </row>
    <row r="5885" spans="56:58" x14ac:dyDescent="0.3">
      <c r="BD5885" t="s">
        <v>14595</v>
      </c>
      <c r="BE5885" t="s">
        <v>8232</v>
      </c>
      <c r="BF5885">
        <v>25</v>
      </c>
    </row>
    <row r="5886" spans="56:58" x14ac:dyDescent="0.3">
      <c r="BD5886" t="s">
        <v>14614</v>
      </c>
      <c r="BE5886" t="s">
        <v>8232</v>
      </c>
      <c r="BF5886">
        <v>25</v>
      </c>
    </row>
    <row r="5887" spans="56:58" x14ac:dyDescent="0.3">
      <c r="BD5887" t="s">
        <v>14625</v>
      </c>
      <c r="BE5887" t="s">
        <v>8232</v>
      </c>
      <c r="BF5887">
        <v>25</v>
      </c>
    </row>
    <row r="5888" spans="56:58" x14ac:dyDescent="0.3">
      <c r="BD5888" t="s">
        <v>14677</v>
      </c>
      <c r="BE5888" t="s">
        <v>8232</v>
      </c>
      <c r="BF5888">
        <v>25</v>
      </c>
    </row>
    <row r="5889" spans="56:58" x14ac:dyDescent="0.3">
      <c r="BD5889" t="s">
        <v>14701</v>
      </c>
      <c r="BE5889" t="s">
        <v>8232</v>
      </c>
      <c r="BF5889">
        <v>25</v>
      </c>
    </row>
    <row r="5890" spans="56:58" x14ac:dyDescent="0.3">
      <c r="BD5890" t="s">
        <v>14721</v>
      </c>
      <c r="BE5890" t="s">
        <v>8232</v>
      </c>
      <c r="BF5890">
        <v>25</v>
      </c>
    </row>
    <row r="5891" spans="56:58" x14ac:dyDescent="0.3">
      <c r="BD5891" t="s">
        <v>14727</v>
      </c>
      <c r="BE5891" t="s">
        <v>8232</v>
      </c>
      <c r="BF5891">
        <v>25</v>
      </c>
    </row>
    <row r="5892" spans="56:58" x14ac:dyDescent="0.3">
      <c r="BD5892" t="s">
        <v>14733</v>
      </c>
      <c r="BE5892" t="s">
        <v>8232</v>
      </c>
      <c r="BF5892">
        <v>25</v>
      </c>
    </row>
    <row r="5893" spans="56:58" x14ac:dyDescent="0.3">
      <c r="BD5893" t="s">
        <v>14741</v>
      </c>
      <c r="BE5893" t="s">
        <v>8232</v>
      </c>
      <c r="BF5893">
        <v>25</v>
      </c>
    </row>
    <row r="5894" spans="56:58" x14ac:dyDescent="0.3">
      <c r="BD5894" t="s">
        <v>14756</v>
      </c>
      <c r="BE5894" t="s">
        <v>8232</v>
      </c>
      <c r="BF5894">
        <v>25</v>
      </c>
    </row>
    <row r="5895" spans="56:58" x14ac:dyDescent="0.3">
      <c r="BD5895" t="s">
        <v>14776</v>
      </c>
      <c r="BE5895" t="s">
        <v>8232</v>
      </c>
      <c r="BF5895">
        <v>25</v>
      </c>
    </row>
    <row r="5896" spans="56:58" x14ac:dyDescent="0.3">
      <c r="BD5896" t="s">
        <v>14790</v>
      </c>
      <c r="BE5896" t="s">
        <v>8232</v>
      </c>
      <c r="BF5896">
        <v>25</v>
      </c>
    </row>
    <row r="5897" spans="56:58" x14ac:dyDescent="0.3">
      <c r="BD5897" t="s">
        <v>14823</v>
      </c>
      <c r="BE5897" t="s">
        <v>8232</v>
      </c>
      <c r="BF5897">
        <v>25</v>
      </c>
    </row>
    <row r="5898" spans="56:58" x14ac:dyDescent="0.3">
      <c r="BD5898" t="s">
        <v>14936</v>
      </c>
      <c r="BE5898" t="s">
        <v>8232</v>
      </c>
      <c r="BF5898">
        <v>25</v>
      </c>
    </row>
    <row r="5899" spans="56:58" x14ac:dyDescent="0.3">
      <c r="BD5899" t="s">
        <v>14960</v>
      </c>
      <c r="BE5899" t="s">
        <v>8232</v>
      </c>
      <c r="BF5899">
        <v>25</v>
      </c>
    </row>
    <row r="5900" spans="56:58" x14ac:dyDescent="0.3">
      <c r="BD5900" t="s">
        <v>14979</v>
      </c>
      <c r="BE5900" t="s">
        <v>8232</v>
      </c>
      <c r="BF5900">
        <v>25</v>
      </c>
    </row>
    <row r="5901" spans="56:58" x14ac:dyDescent="0.3">
      <c r="BD5901" t="s">
        <v>15017</v>
      </c>
      <c r="BE5901" t="s">
        <v>8237</v>
      </c>
      <c r="BF5901">
        <v>20</v>
      </c>
    </row>
    <row r="5902" spans="56:58" x14ac:dyDescent="0.3">
      <c r="BD5902" t="s">
        <v>15101</v>
      </c>
      <c r="BE5902" t="s">
        <v>8232</v>
      </c>
      <c r="BF5902">
        <v>25</v>
      </c>
    </row>
    <row r="5903" spans="56:58" x14ac:dyDescent="0.3">
      <c r="BD5903" t="s">
        <v>15122</v>
      </c>
      <c r="BE5903" t="s">
        <v>8232</v>
      </c>
      <c r="BF5903">
        <v>25</v>
      </c>
    </row>
    <row r="5904" spans="56:58" x14ac:dyDescent="0.3">
      <c r="BD5904" t="s">
        <v>15124</v>
      </c>
      <c r="BE5904" t="s">
        <v>8232</v>
      </c>
      <c r="BF5904">
        <v>25</v>
      </c>
    </row>
    <row r="5905" spans="56:58" x14ac:dyDescent="0.3">
      <c r="BD5905" t="s">
        <v>15128</v>
      </c>
      <c r="BE5905" t="s">
        <v>8232</v>
      </c>
      <c r="BF5905">
        <v>25</v>
      </c>
    </row>
    <row r="5906" spans="56:58" x14ac:dyDescent="0.3">
      <c r="BD5906" t="s">
        <v>15130</v>
      </c>
      <c r="BE5906" t="s">
        <v>8232</v>
      </c>
      <c r="BF5906">
        <v>25</v>
      </c>
    </row>
    <row r="5907" spans="56:58" x14ac:dyDescent="0.3">
      <c r="BD5907" t="s">
        <v>15133</v>
      </c>
      <c r="BE5907" t="s">
        <v>8232</v>
      </c>
      <c r="BF5907">
        <v>25</v>
      </c>
    </row>
    <row r="5908" spans="56:58" x14ac:dyDescent="0.3">
      <c r="BD5908" t="s">
        <v>15136</v>
      </c>
      <c r="BE5908" t="s">
        <v>8232</v>
      </c>
      <c r="BF5908">
        <v>25</v>
      </c>
    </row>
    <row r="5909" spans="56:58" x14ac:dyDescent="0.3">
      <c r="BD5909" t="s">
        <v>15167</v>
      </c>
      <c r="BE5909" t="s">
        <v>8237</v>
      </c>
      <c r="BF5909">
        <v>20</v>
      </c>
    </row>
    <row r="5910" spans="56:58" x14ac:dyDescent="0.3">
      <c r="BD5910" t="s">
        <v>15170</v>
      </c>
      <c r="BE5910" t="s">
        <v>8232</v>
      </c>
      <c r="BF5910">
        <v>25</v>
      </c>
    </row>
    <row r="5911" spans="56:58" x14ac:dyDescent="0.3">
      <c r="BD5911" t="s">
        <v>15174</v>
      </c>
      <c r="BE5911" t="s">
        <v>8232</v>
      </c>
      <c r="BF5911">
        <v>25</v>
      </c>
    </row>
    <row r="5912" spans="56:58" x14ac:dyDescent="0.3">
      <c r="BD5912" t="s">
        <v>15176</v>
      </c>
      <c r="BE5912" t="s">
        <v>8232</v>
      </c>
      <c r="BF5912">
        <v>25</v>
      </c>
    </row>
    <row r="5913" spans="56:58" x14ac:dyDescent="0.3">
      <c r="BD5913" t="s">
        <v>15179</v>
      </c>
      <c r="BE5913" t="s">
        <v>8232</v>
      </c>
      <c r="BF5913">
        <v>25</v>
      </c>
    </row>
    <row r="5914" spans="56:58" x14ac:dyDescent="0.3">
      <c r="BD5914" t="s">
        <v>15202</v>
      </c>
      <c r="BE5914" t="s">
        <v>8232</v>
      </c>
      <c r="BF5914">
        <v>25</v>
      </c>
    </row>
    <row r="5915" spans="56:58" x14ac:dyDescent="0.3">
      <c r="BD5915" t="s">
        <v>15204</v>
      </c>
      <c r="BE5915" t="s">
        <v>8232</v>
      </c>
      <c r="BF5915">
        <v>25</v>
      </c>
    </row>
    <row r="5916" spans="56:58" x14ac:dyDescent="0.3">
      <c r="BD5916" t="s">
        <v>15209</v>
      </c>
      <c r="BE5916" t="s">
        <v>8232</v>
      </c>
      <c r="BF5916">
        <v>25</v>
      </c>
    </row>
    <row r="5917" spans="56:58" x14ac:dyDescent="0.3">
      <c r="BD5917" t="s">
        <v>15210</v>
      </c>
      <c r="BE5917" t="s">
        <v>8232</v>
      </c>
      <c r="BF5917">
        <v>25</v>
      </c>
    </row>
    <row r="5918" spans="56:58" x14ac:dyDescent="0.3">
      <c r="BD5918" t="s">
        <v>15216</v>
      </c>
      <c r="BE5918" t="s">
        <v>8232</v>
      </c>
      <c r="BF5918">
        <v>25</v>
      </c>
    </row>
    <row r="5919" spans="56:58" x14ac:dyDescent="0.3">
      <c r="BD5919" t="s">
        <v>15234</v>
      </c>
      <c r="BE5919" t="s">
        <v>8232</v>
      </c>
      <c r="BF5919">
        <v>25</v>
      </c>
    </row>
    <row r="5920" spans="56:58" x14ac:dyDescent="0.3">
      <c r="BD5920" t="s">
        <v>15248</v>
      </c>
      <c r="BE5920" t="s">
        <v>8232</v>
      </c>
      <c r="BF5920">
        <v>25</v>
      </c>
    </row>
    <row r="5921" spans="56:58" x14ac:dyDescent="0.3">
      <c r="BD5921" t="s">
        <v>15265</v>
      </c>
      <c r="BE5921" t="s">
        <v>8232</v>
      </c>
      <c r="BF5921">
        <v>25</v>
      </c>
    </row>
    <row r="5922" spans="56:58" x14ac:dyDescent="0.3">
      <c r="BD5922" t="s">
        <v>15267</v>
      </c>
      <c r="BE5922" t="s">
        <v>8232</v>
      </c>
      <c r="BF5922">
        <v>25</v>
      </c>
    </row>
    <row r="5923" spans="56:58" x14ac:dyDescent="0.3">
      <c r="BD5923" t="s">
        <v>15277</v>
      </c>
      <c r="BE5923" t="s">
        <v>8232</v>
      </c>
      <c r="BF5923">
        <v>25</v>
      </c>
    </row>
    <row r="5924" spans="56:58" x14ac:dyDescent="0.3">
      <c r="BD5924" t="s">
        <v>15297</v>
      </c>
      <c r="BE5924" t="s">
        <v>8232</v>
      </c>
      <c r="BF5924">
        <v>25</v>
      </c>
    </row>
    <row r="5925" spans="56:58" x14ac:dyDescent="0.3">
      <c r="BD5925" t="s">
        <v>15321</v>
      </c>
      <c r="BE5925" t="s">
        <v>8232</v>
      </c>
      <c r="BF5925">
        <v>25</v>
      </c>
    </row>
    <row r="5926" spans="56:58" x14ac:dyDescent="0.3">
      <c r="BD5926" t="s">
        <v>15354</v>
      </c>
      <c r="BE5926" t="s">
        <v>8232</v>
      </c>
      <c r="BF5926">
        <v>25</v>
      </c>
    </row>
    <row r="5927" spans="56:58" x14ac:dyDescent="0.3">
      <c r="BD5927" t="s">
        <v>15355</v>
      </c>
      <c r="BE5927" t="s">
        <v>8232</v>
      </c>
      <c r="BF5927">
        <v>25</v>
      </c>
    </row>
    <row r="5928" spans="56:58" x14ac:dyDescent="0.3">
      <c r="BD5928" t="s">
        <v>15362</v>
      </c>
      <c r="BE5928" t="s">
        <v>8232</v>
      </c>
      <c r="BF5928">
        <v>25</v>
      </c>
    </row>
    <row r="5929" spans="56:58" x14ac:dyDescent="0.3">
      <c r="BD5929" t="s">
        <v>15368</v>
      </c>
      <c r="BE5929" t="s">
        <v>8232</v>
      </c>
      <c r="BF5929">
        <v>25</v>
      </c>
    </row>
    <row r="5930" spans="56:58" x14ac:dyDescent="0.3">
      <c r="BD5930" t="s">
        <v>15394</v>
      </c>
      <c r="BE5930" t="s">
        <v>8232</v>
      </c>
      <c r="BF5930">
        <v>25</v>
      </c>
    </row>
    <row r="5931" spans="56:58" x14ac:dyDescent="0.3">
      <c r="BD5931" t="s">
        <v>8281</v>
      </c>
      <c r="BE5931" t="s">
        <v>8282</v>
      </c>
      <c r="BF5931">
        <v>15</v>
      </c>
    </row>
    <row r="5932" spans="56:58" x14ac:dyDescent="0.3">
      <c r="BD5932" t="s">
        <v>8318</v>
      </c>
      <c r="BE5932" t="s">
        <v>8232</v>
      </c>
      <c r="BF5932">
        <v>25</v>
      </c>
    </row>
    <row r="5933" spans="56:58" x14ac:dyDescent="0.3">
      <c r="BD5933" t="s">
        <v>8342</v>
      </c>
      <c r="BE5933" t="s">
        <v>8232</v>
      </c>
      <c r="BF5933">
        <v>25</v>
      </c>
    </row>
    <row r="5934" spans="56:58" x14ac:dyDescent="0.3">
      <c r="BD5934" t="s">
        <v>8765</v>
      </c>
      <c r="BE5934" t="s">
        <v>8237</v>
      </c>
      <c r="BF5934">
        <v>20</v>
      </c>
    </row>
    <row r="5935" spans="56:58" x14ac:dyDescent="0.3">
      <c r="BD5935" t="s">
        <v>8862</v>
      </c>
      <c r="BE5935" t="s">
        <v>8237</v>
      </c>
      <c r="BF5935">
        <v>20</v>
      </c>
    </row>
    <row r="5936" spans="56:58" x14ac:dyDescent="0.3">
      <c r="BD5936" t="s">
        <v>8881</v>
      </c>
      <c r="BE5936" t="s">
        <v>8423</v>
      </c>
      <c r="BF5936">
        <v>10</v>
      </c>
    </row>
    <row r="5937" spans="56:58" x14ac:dyDescent="0.3">
      <c r="BD5937" t="s">
        <v>9079</v>
      </c>
      <c r="BE5937" t="s">
        <v>8232</v>
      </c>
      <c r="BF5937">
        <v>25</v>
      </c>
    </row>
    <row r="5938" spans="56:58" x14ac:dyDescent="0.3">
      <c r="BD5938" t="s">
        <v>9390</v>
      </c>
      <c r="BE5938" t="s">
        <v>8237</v>
      </c>
      <c r="BF5938">
        <v>20</v>
      </c>
    </row>
    <row r="5939" spans="56:58" x14ac:dyDescent="0.3">
      <c r="BD5939" t="s">
        <v>9391</v>
      </c>
      <c r="BE5939" t="s">
        <v>8237</v>
      </c>
      <c r="BF5939">
        <v>20</v>
      </c>
    </row>
    <row r="5940" spans="56:58" x14ac:dyDescent="0.3">
      <c r="BD5940" t="s">
        <v>9418</v>
      </c>
      <c r="BE5940" t="s">
        <v>8232</v>
      </c>
      <c r="BF5940">
        <v>25</v>
      </c>
    </row>
    <row r="5941" spans="56:58" x14ac:dyDescent="0.3">
      <c r="BD5941" t="s">
        <v>9652</v>
      </c>
      <c r="BE5941" t="s">
        <v>8282</v>
      </c>
      <c r="BF5941">
        <v>15</v>
      </c>
    </row>
    <row r="5942" spans="56:58" x14ac:dyDescent="0.3">
      <c r="BD5942" t="s">
        <v>10585</v>
      </c>
      <c r="BE5942" t="s">
        <v>8232</v>
      </c>
      <c r="BF5942">
        <v>25</v>
      </c>
    </row>
    <row r="5943" spans="56:58" x14ac:dyDescent="0.3">
      <c r="BD5943" t="s">
        <v>10708</v>
      </c>
      <c r="BE5943" t="s">
        <v>8232</v>
      </c>
      <c r="BF5943">
        <v>25</v>
      </c>
    </row>
    <row r="5944" spans="56:58" x14ac:dyDescent="0.3">
      <c r="BD5944" t="s">
        <v>10714</v>
      </c>
      <c r="BE5944" t="s">
        <v>8232</v>
      </c>
      <c r="BF5944">
        <v>25</v>
      </c>
    </row>
    <row r="5945" spans="56:58" x14ac:dyDescent="0.3">
      <c r="BD5945" t="s">
        <v>10856</v>
      </c>
      <c r="BE5945" t="s">
        <v>8232</v>
      </c>
      <c r="BF5945">
        <v>25</v>
      </c>
    </row>
    <row r="5946" spans="56:58" x14ac:dyDescent="0.3">
      <c r="BD5946" t="s">
        <v>10857</v>
      </c>
      <c r="BE5946" t="s">
        <v>8232</v>
      </c>
      <c r="BF5946">
        <v>25</v>
      </c>
    </row>
    <row r="5947" spans="56:58" x14ac:dyDescent="0.3">
      <c r="BD5947" t="s">
        <v>10979</v>
      </c>
      <c r="BE5947" t="s">
        <v>8423</v>
      </c>
      <c r="BF5947">
        <v>10</v>
      </c>
    </row>
    <row r="5948" spans="56:58" x14ac:dyDescent="0.3">
      <c r="BD5948" t="s">
        <v>11024</v>
      </c>
      <c r="BE5948" t="s">
        <v>8237</v>
      </c>
      <c r="BF5948">
        <v>20</v>
      </c>
    </row>
    <row r="5949" spans="56:58" x14ac:dyDescent="0.3">
      <c r="BD5949" t="s">
        <v>11042</v>
      </c>
      <c r="BE5949" t="s">
        <v>8282</v>
      </c>
      <c r="BF5949">
        <v>15</v>
      </c>
    </row>
    <row r="5950" spans="56:58" x14ac:dyDescent="0.3">
      <c r="BD5950" t="s">
        <v>11054</v>
      </c>
      <c r="BE5950" t="s">
        <v>8282</v>
      </c>
      <c r="BF5950">
        <v>15</v>
      </c>
    </row>
    <row r="5951" spans="56:58" x14ac:dyDescent="0.3">
      <c r="BD5951" t="s">
        <v>11087</v>
      </c>
      <c r="BE5951" t="s">
        <v>8232</v>
      </c>
      <c r="BF5951">
        <v>25</v>
      </c>
    </row>
    <row r="5952" spans="56:58" x14ac:dyDescent="0.3">
      <c r="BD5952" t="s">
        <v>11250</v>
      </c>
      <c r="BE5952" t="s">
        <v>8282</v>
      </c>
      <c r="BF5952">
        <v>15</v>
      </c>
    </row>
    <row r="5953" spans="56:58" x14ac:dyDescent="0.3">
      <c r="BD5953" t="s">
        <v>11530</v>
      </c>
      <c r="BE5953" t="s">
        <v>8282</v>
      </c>
      <c r="BF5953">
        <v>15</v>
      </c>
    </row>
    <row r="5954" spans="56:58" x14ac:dyDescent="0.3">
      <c r="BD5954" t="s">
        <v>11806</v>
      </c>
      <c r="BE5954" t="s">
        <v>8237</v>
      </c>
      <c r="BF5954">
        <v>20</v>
      </c>
    </row>
    <row r="5955" spans="56:58" x14ac:dyDescent="0.3">
      <c r="BD5955" t="s">
        <v>12486</v>
      </c>
      <c r="BE5955" t="s">
        <v>8282</v>
      </c>
      <c r="BF5955">
        <v>15</v>
      </c>
    </row>
    <row r="5956" spans="56:58" x14ac:dyDescent="0.3">
      <c r="BD5956" t="s">
        <v>12631</v>
      </c>
      <c r="BE5956" t="s">
        <v>8237</v>
      </c>
      <c r="BF5956">
        <v>20</v>
      </c>
    </row>
    <row r="5957" spans="56:58" x14ac:dyDescent="0.3">
      <c r="BD5957" t="s">
        <v>12791</v>
      </c>
      <c r="BE5957" t="s">
        <v>8232</v>
      </c>
      <c r="BF5957">
        <v>25</v>
      </c>
    </row>
    <row r="5958" spans="56:58" x14ac:dyDescent="0.3">
      <c r="BD5958" t="s">
        <v>13060</v>
      </c>
      <c r="BE5958" t="s">
        <v>8282</v>
      </c>
      <c r="BF5958">
        <v>15</v>
      </c>
    </row>
    <row r="5959" spans="56:58" x14ac:dyDescent="0.3">
      <c r="BD5959" t="s">
        <v>13089</v>
      </c>
      <c r="BE5959" t="s">
        <v>8232</v>
      </c>
      <c r="BF5959">
        <v>25</v>
      </c>
    </row>
    <row r="5960" spans="56:58" x14ac:dyDescent="0.3">
      <c r="BD5960" t="s">
        <v>13090</v>
      </c>
      <c r="BE5960" t="s">
        <v>8232</v>
      </c>
      <c r="BF5960">
        <v>25</v>
      </c>
    </row>
    <row r="5961" spans="56:58" x14ac:dyDescent="0.3">
      <c r="BD5961" t="s">
        <v>13171</v>
      </c>
      <c r="BE5961" t="s">
        <v>8282</v>
      </c>
      <c r="BF5961">
        <v>15</v>
      </c>
    </row>
    <row r="5962" spans="56:58" x14ac:dyDescent="0.3">
      <c r="BD5962" t="s">
        <v>13352</v>
      </c>
      <c r="BE5962" t="s">
        <v>8237</v>
      </c>
      <c r="BF5962">
        <v>20</v>
      </c>
    </row>
    <row r="5963" spans="56:58" x14ac:dyDescent="0.3">
      <c r="BD5963" t="s">
        <v>13476</v>
      </c>
      <c r="BE5963" t="s">
        <v>8232</v>
      </c>
      <c r="BF5963">
        <v>25</v>
      </c>
    </row>
    <row r="5964" spans="56:58" x14ac:dyDescent="0.3">
      <c r="BD5964" t="s">
        <v>13493</v>
      </c>
      <c r="BE5964" t="s">
        <v>8367</v>
      </c>
      <c r="BF5964">
        <v>0</v>
      </c>
    </row>
    <row r="5965" spans="56:58" x14ac:dyDescent="0.3">
      <c r="BD5965" t="s">
        <v>13519</v>
      </c>
      <c r="BE5965" t="s">
        <v>8232</v>
      </c>
      <c r="BF5965">
        <v>25</v>
      </c>
    </row>
    <row r="5966" spans="56:58" x14ac:dyDescent="0.3">
      <c r="BD5966" t="s">
        <v>13555</v>
      </c>
      <c r="BE5966" t="s">
        <v>8282</v>
      </c>
      <c r="BF5966">
        <v>15</v>
      </c>
    </row>
    <row r="5967" spans="56:58" x14ac:dyDescent="0.3">
      <c r="BD5967" t="s">
        <v>13597</v>
      </c>
      <c r="BE5967" t="s">
        <v>8237</v>
      </c>
      <c r="BF5967">
        <v>20</v>
      </c>
    </row>
    <row r="5968" spans="56:58" x14ac:dyDescent="0.3">
      <c r="BD5968" t="s">
        <v>13740</v>
      </c>
      <c r="BE5968" t="s">
        <v>8237</v>
      </c>
      <c r="BF5968">
        <v>20</v>
      </c>
    </row>
    <row r="5969" spans="56:58" x14ac:dyDescent="0.3">
      <c r="BD5969" t="s">
        <v>13753</v>
      </c>
      <c r="BE5969" t="s">
        <v>8367</v>
      </c>
      <c r="BF5969">
        <v>0</v>
      </c>
    </row>
    <row r="5970" spans="56:58" x14ac:dyDescent="0.3">
      <c r="BD5970" t="s">
        <v>13821</v>
      </c>
      <c r="BE5970" t="s">
        <v>8237</v>
      </c>
      <c r="BF5970">
        <v>20</v>
      </c>
    </row>
    <row r="5971" spans="56:58" x14ac:dyDescent="0.3">
      <c r="BD5971" t="s">
        <v>13835</v>
      </c>
      <c r="BE5971" t="s">
        <v>8237</v>
      </c>
      <c r="BF5971">
        <v>20</v>
      </c>
    </row>
    <row r="5972" spans="56:58" x14ac:dyDescent="0.3">
      <c r="BD5972" t="s">
        <v>13907</v>
      </c>
      <c r="BE5972" t="s">
        <v>8237</v>
      </c>
      <c r="BF5972">
        <v>20</v>
      </c>
    </row>
    <row r="5973" spans="56:58" x14ac:dyDescent="0.3">
      <c r="BD5973" t="s">
        <v>13992</v>
      </c>
      <c r="BE5973" t="s">
        <v>8232</v>
      </c>
      <c r="BF5973">
        <v>25</v>
      </c>
    </row>
    <row r="5974" spans="56:58" x14ac:dyDescent="0.3">
      <c r="BD5974" t="s">
        <v>14090</v>
      </c>
      <c r="BE5974" t="s">
        <v>8282</v>
      </c>
      <c r="BF5974">
        <v>15</v>
      </c>
    </row>
    <row r="5975" spans="56:58" x14ac:dyDescent="0.3">
      <c r="BD5975" t="s">
        <v>14120</v>
      </c>
      <c r="BE5975" t="s">
        <v>8232</v>
      </c>
      <c r="BF5975">
        <v>25</v>
      </c>
    </row>
    <row r="5976" spans="56:58" x14ac:dyDescent="0.3">
      <c r="BD5976" t="s">
        <v>14146</v>
      </c>
      <c r="BE5976" t="s">
        <v>8232</v>
      </c>
      <c r="BF5976">
        <v>25</v>
      </c>
    </row>
    <row r="5977" spans="56:58" x14ac:dyDescent="0.3">
      <c r="BD5977" t="s">
        <v>14149</v>
      </c>
      <c r="BE5977" t="s">
        <v>8237</v>
      </c>
      <c r="BF5977">
        <v>20</v>
      </c>
    </row>
    <row r="5978" spans="56:58" x14ac:dyDescent="0.3">
      <c r="BD5978" t="s">
        <v>14183</v>
      </c>
      <c r="BE5978" t="s">
        <v>8232</v>
      </c>
      <c r="BF5978">
        <v>25</v>
      </c>
    </row>
    <row r="5979" spans="56:58" x14ac:dyDescent="0.3">
      <c r="BD5979" t="s">
        <v>14671</v>
      </c>
      <c r="BE5979" t="s">
        <v>8232</v>
      </c>
      <c r="BF5979">
        <v>25</v>
      </c>
    </row>
    <row r="5980" spans="56:58" x14ac:dyDescent="0.3">
      <c r="BD5980" t="s">
        <v>14675</v>
      </c>
      <c r="BE5980" t="s">
        <v>8232</v>
      </c>
      <c r="BF5980">
        <v>25</v>
      </c>
    </row>
    <row r="5981" spans="56:58" x14ac:dyDescent="0.3">
      <c r="BD5981" t="s">
        <v>14710</v>
      </c>
      <c r="BE5981" t="s">
        <v>8237</v>
      </c>
      <c r="BF5981">
        <v>20</v>
      </c>
    </row>
    <row r="5982" spans="56:58" x14ac:dyDescent="0.3">
      <c r="BD5982" t="s">
        <v>14815</v>
      </c>
      <c r="BE5982" t="s">
        <v>8237</v>
      </c>
      <c r="BF5982">
        <v>20</v>
      </c>
    </row>
    <row r="5983" spans="56:58" x14ac:dyDescent="0.3">
      <c r="BD5983" t="s">
        <v>14842</v>
      </c>
      <c r="BE5983" t="s">
        <v>8232</v>
      </c>
      <c r="BF5983">
        <v>25</v>
      </c>
    </row>
    <row r="5984" spans="56:58" x14ac:dyDescent="0.3">
      <c r="BD5984" t="s">
        <v>14890</v>
      </c>
      <c r="BE5984" t="s">
        <v>8232</v>
      </c>
      <c r="BF5984">
        <v>25</v>
      </c>
    </row>
    <row r="5985" spans="56:58" x14ac:dyDescent="0.3">
      <c r="BD5985" t="s">
        <v>8233</v>
      </c>
      <c r="BE5985" t="s">
        <v>8232</v>
      </c>
      <c r="BF5985">
        <v>25</v>
      </c>
    </row>
    <row r="5986" spans="56:58" x14ac:dyDescent="0.3">
      <c r="BD5986" t="s">
        <v>8287</v>
      </c>
      <c r="BE5986" t="s">
        <v>8232</v>
      </c>
      <c r="BF5986">
        <v>25</v>
      </c>
    </row>
    <row r="5987" spans="56:58" x14ac:dyDescent="0.3">
      <c r="BD5987" t="s">
        <v>8290</v>
      </c>
      <c r="BE5987" t="s">
        <v>8232</v>
      </c>
      <c r="BF5987">
        <v>25</v>
      </c>
    </row>
    <row r="5988" spans="56:58" x14ac:dyDescent="0.3">
      <c r="BD5988" t="s">
        <v>8307</v>
      </c>
      <c r="BE5988" t="s">
        <v>8232</v>
      </c>
      <c r="BF5988">
        <v>25</v>
      </c>
    </row>
    <row r="5989" spans="56:58" x14ac:dyDescent="0.3">
      <c r="BD5989" t="s">
        <v>8470</v>
      </c>
      <c r="BE5989" t="s">
        <v>8232</v>
      </c>
      <c r="BF5989">
        <v>25</v>
      </c>
    </row>
    <row r="5990" spans="56:58" x14ac:dyDescent="0.3">
      <c r="BD5990" t="s">
        <v>8494</v>
      </c>
      <c r="BE5990" t="s">
        <v>8232</v>
      </c>
      <c r="BF5990">
        <v>25</v>
      </c>
    </row>
    <row r="5991" spans="56:58" x14ac:dyDescent="0.3">
      <c r="BD5991" t="s">
        <v>8500</v>
      </c>
      <c r="BE5991" t="s">
        <v>8232</v>
      </c>
      <c r="BF5991">
        <v>25</v>
      </c>
    </row>
    <row r="5992" spans="56:58" x14ac:dyDescent="0.3">
      <c r="BD5992" t="s">
        <v>8502</v>
      </c>
      <c r="BE5992" t="s">
        <v>8232</v>
      </c>
      <c r="BF5992">
        <v>25</v>
      </c>
    </row>
    <row r="5993" spans="56:58" x14ac:dyDescent="0.3">
      <c r="BD5993" t="s">
        <v>8503</v>
      </c>
      <c r="BE5993" t="s">
        <v>8232</v>
      </c>
      <c r="BF5993">
        <v>25</v>
      </c>
    </row>
    <row r="5994" spans="56:58" x14ac:dyDescent="0.3">
      <c r="BD5994" t="s">
        <v>8511</v>
      </c>
      <c r="BE5994" t="s">
        <v>8232</v>
      </c>
      <c r="BF5994">
        <v>25</v>
      </c>
    </row>
    <row r="5995" spans="56:58" x14ac:dyDescent="0.3">
      <c r="BD5995" t="s">
        <v>8517</v>
      </c>
      <c r="BE5995" t="s">
        <v>8232</v>
      </c>
      <c r="BF5995">
        <v>25</v>
      </c>
    </row>
    <row r="5996" spans="56:58" x14ac:dyDescent="0.3">
      <c r="BD5996" t="s">
        <v>8524</v>
      </c>
      <c r="BE5996" t="s">
        <v>8232</v>
      </c>
      <c r="BF5996">
        <v>25</v>
      </c>
    </row>
    <row r="5997" spans="56:58" x14ac:dyDescent="0.3">
      <c r="BD5997" t="s">
        <v>8527</v>
      </c>
      <c r="BE5997" t="s">
        <v>8232</v>
      </c>
      <c r="BF5997">
        <v>25</v>
      </c>
    </row>
    <row r="5998" spans="56:58" x14ac:dyDescent="0.3">
      <c r="BD5998" t="s">
        <v>8533</v>
      </c>
      <c r="BE5998" t="s">
        <v>8232</v>
      </c>
      <c r="BF5998">
        <v>25</v>
      </c>
    </row>
    <row r="5999" spans="56:58" x14ac:dyDescent="0.3">
      <c r="BD5999" t="s">
        <v>8537</v>
      </c>
      <c r="BE5999" t="s">
        <v>8232</v>
      </c>
      <c r="BF5999">
        <v>25</v>
      </c>
    </row>
    <row r="6000" spans="56:58" x14ac:dyDescent="0.3">
      <c r="BD6000" t="s">
        <v>8724</v>
      </c>
      <c r="BE6000" t="s">
        <v>8232</v>
      </c>
      <c r="BF6000">
        <v>25</v>
      </c>
    </row>
    <row r="6001" spans="56:58" x14ac:dyDescent="0.3">
      <c r="BD6001" t="s">
        <v>8756</v>
      </c>
      <c r="BE6001" t="s">
        <v>8232</v>
      </c>
      <c r="BF6001">
        <v>25</v>
      </c>
    </row>
    <row r="6002" spans="56:58" x14ac:dyDescent="0.3">
      <c r="BD6002" t="s">
        <v>8768</v>
      </c>
      <c r="BE6002" t="s">
        <v>8232</v>
      </c>
      <c r="BF6002">
        <v>25</v>
      </c>
    </row>
    <row r="6003" spans="56:58" x14ac:dyDescent="0.3">
      <c r="BD6003" t="s">
        <v>8810</v>
      </c>
      <c r="BE6003" t="s">
        <v>8232</v>
      </c>
      <c r="BF6003">
        <v>25</v>
      </c>
    </row>
    <row r="6004" spans="56:58" x14ac:dyDescent="0.3">
      <c r="BD6004" t="s">
        <v>8839</v>
      </c>
      <c r="BE6004" t="s">
        <v>8232</v>
      </c>
      <c r="BF6004">
        <v>25</v>
      </c>
    </row>
    <row r="6005" spans="56:58" x14ac:dyDescent="0.3">
      <c r="BD6005" t="s">
        <v>8874</v>
      </c>
      <c r="BE6005" t="s">
        <v>8232</v>
      </c>
      <c r="BF6005">
        <v>25</v>
      </c>
    </row>
    <row r="6006" spans="56:58" x14ac:dyDescent="0.3">
      <c r="BD6006" t="s">
        <v>8962</v>
      </c>
      <c r="BE6006" t="s">
        <v>8232</v>
      </c>
      <c r="BF6006">
        <v>25</v>
      </c>
    </row>
    <row r="6007" spans="56:58" x14ac:dyDescent="0.3">
      <c r="BD6007" t="s">
        <v>9055</v>
      </c>
      <c r="BE6007" t="s">
        <v>8232</v>
      </c>
      <c r="BF6007">
        <v>25</v>
      </c>
    </row>
    <row r="6008" spans="56:58" x14ac:dyDescent="0.3">
      <c r="BD6008" t="s">
        <v>9099</v>
      </c>
      <c r="BE6008" t="s">
        <v>8232</v>
      </c>
      <c r="BF6008">
        <v>25</v>
      </c>
    </row>
    <row r="6009" spans="56:58" x14ac:dyDescent="0.3">
      <c r="BD6009" t="s">
        <v>9225</v>
      </c>
      <c r="BE6009" t="s">
        <v>8232</v>
      </c>
      <c r="BF6009">
        <v>25</v>
      </c>
    </row>
    <row r="6010" spans="56:58" x14ac:dyDescent="0.3">
      <c r="BD6010" t="s">
        <v>9229</v>
      </c>
      <c r="BE6010" t="s">
        <v>8232</v>
      </c>
      <c r="BF6010">
        <v>25</v>
      </c>
    </row>
    <row r="6011" spans="56:58" x14ac:dyDescent="0.3">
      <c r="BD6011" t="s">
        <v>9244</v>
      </c>
      <c r="BE6011" t="s">
        <v>8232</v>
      </c>
      <c r="BF6011">
        <v>25</v>
      </c>
    </row>
    <row r="6012" spans="56:58" x14ac:dyDescent="0.3">
      <c r="BD6012" t="s">
        <v>9246</v>
      </c>
      <c r="BE6012" t="s">
        <v>8232</v>
      </c>
      <c r="BF6012">
        <v>25</v>
      </c>
    </row>
    <row r="6013" spans="56:58" x14ac:dyDescent="0.3">
      <c r="BD6013" t="s">
        <v>9320</v>
      </c>
      <c r="BE6013" t="s">
        <v>8232</v>
      </c>
      <c r="BF6013">
        <v>25</v>
      </c>
    </row>
    <row r="6014" spans="56:58" x14ac:dyDescent="0.3">
      <c r="BD6014" t="s">
        <v>9394</v>
      </c>
      <c r="BE6014" t="s">
        <v>8232</v>
      </c>
      <c r="BF6014">
        <v>25</v>
      </c>
    </row>
    <row r="6015" spans="56:58" x14ac:dyDescent="0.3">
      <c r="BD6015" t="s">
        <v>9464</v>
      </c>
      <c r="BE6015" t="s">
        <v>8232</v>
      </c>
      <c r="BF6015">
        <v>25</v>
      </c>
    </row>
    <row r="6016" spans="56:58" x14ac:dyDescent="0.3">
      <c r="BD6016" t="s">
        <v>9474</v>
      </c>
      <c r="BE6016" t="s">
        <v>8232</v>
      </c>
      <c r="BF6016">
        <v>25</v>
      </c>
    </row>
    <row r="6017" spans="56:58" x14ac:dyDescent="0.3">
      <c r="BD6017" t="s">
        <v>9499</v>
      </c>
      <c r="BE6017" t="s">
        <v>8232</v>
      </c>
      <c r="BF6017">
        <v>25</v>
      </c>
    </row>
    <row r="6018" spans="56:58" x14ac:dyDescent="0.3">
      <c r="BD6018" t="s">
        <v>9537</v>
      </c>
      <c r="BE6018" t="s">
        <v>8232</v>
      </c>
      <c r="BF6018">
        <v>25</v>
      </c>
    </row>
    <row r="6019" spans="56:58" x14ac:dyDescent="0.3">
      <c r="BD6019" t="s">
        <v>9629</v>
      </c>
      <c r="BE6019" t="s">
        <v>8232</v>
      </c>
      <c r="BF6019">
        <v>25</v>
      </c>
    </row>
    <row r="6020" spans="56:58" x14ac:dyDescent="0.3">
      <c r="BD6020" t="s">
        <v>9680</v>
      </c>
      <c r="BE6020" t="s">
        <v>8232</v>
      </c>
      <c r="BF6020">
        <v>25</v>
      </c>
    </row>
    <row r="6021" spans="56:58" x14ac:dyDescent="0.3">
      <c r="BD6021" t="s">
        <v>9687</v>
      </c>
      <c r="BE6021" t="s">
        <v>8232</v>
      </c>
      <c r="BF6021">
        <v>25</v>
      </c>
    </row>
    <row r="6022" spans="56:58" x14ac:dyDescent="0.3">
      <c r="BD6022" t="s">
        <v>9729</v>
      </c>
      <c r="BE6022" t="s">
        <v>8232</v>
      </c>
      <c r="BF6022">
        <v>25</v>
      </c>
    </row>
    <row r="6023" spans="56:58" x14ac:dyDescent="0.3">
      <c r="BD6023" t="s">
        <v>9746</v>
      </c>
      <c r="BE6023" t="s">
        <v>8232</v>
      </c>
      <c r="BF6023">
        <v>25</v>
      </c>
    </row>
    <row r="6024" spans="56:58" x14ac:dyDescent="0.3">
      <c r="BD6024" t="s">
        <v>9784</v>
      </c>
      <c r="BE6024" t="s">
        <v>8232</v>
      </c>
      <c r="BF6024">
        <v>25</v>
      </c>
    </row>
    <row r="6025" spans="56:58" x14ac:dyDescent="0.3">
      <c r="BD6025" t="s">
        <v>9862</v>
      </c>
      <c r="BE6025" t="s">
        <v>8232</v>
      </c>
      <c r="BF6025">
        <v>25</v>
      </c>
    </row>
    <row r="6026" spans="56:58" x14ac:dyDescent="0.3">
      <c r="BD6026" t="s">
        <v>9941</v>
      </c>
      <c r="BE6026" t="s">
        <v>8232</v>
      </c>
      <c r="BF6026">
        <v>25</v>
      </c>
    </row>
    <row r="6027" spans="56:58" x14ac:dyDescent="0.3">
      <c r="BD6027" t="s">
        <v>9975</v>
      </c>
      <c r="BE6027" t="s">
        <v>8232</v>
      </c>
      <c r="BF6027">
        <v>25</v>
      </c>
    </row>
    <row r="6028" spans="56:58" x14ac:dyDescent="0.3">
      <c r="BD6028" t="s">
        <v>9984</v>
      </c>
      <c r="BE6028" t="s">
        <v>8232</v>
      </c>
      <c r="BF6028">
        <v>25</v>
      </c>
    </row>
    <row r="6029" spans="56:58" x14ac:dyDescent="0.3">
      <c r="BD6029" t="s">
        <v>9994</v>
      </c>
      <c r="BE6029" t="s">
        <v>8232</v>
      </c>
      <c r="BF6029">
        <v>25</v>
      </c>
    </row>
    <row r="6030" spans="56:58" x14ac:dyDescent="0.3">
      <c r="BD6030" t="s">
        <v>9995</v>
      </c>
      <c r="BE6030" t="s">
        <v>8232</v>
      </c>
      <c r="BF6030">
        <v>25</v>
      </c>
    </row>
    <row r="6031" spans="56:58" x14ac:dyDescent="0.3">
      <c r="BD6031" t="s">
        <v>10021</v>
      </c>
      <c r="BE6031" t="s">
        <v>8232</v>
      </c>
      <c r="BF6031">
        <v>25</v>
      </c>
    </row>
    <row r="6032" spans="56:58" x14ac:dyDescent="0.3">
      <c r="BD6032" t="s">
        <v>10055</v>
      </c>
      <c r="BE6032" t="s">
        <v>8232</v>
      </c>
      <c r="BF6032">
        <v>25</v>
      </c>
    </row>
    <row r="6033" spans="56:58" x14ac:dyDescent="0.3">
      <c r="BD6033" t="s">
        <v>10056</v>
      </c>
      <c r="BE6033" t="s">
        <v>8232</v>
      </c>
      <c r="BF6033">
        <v>25</v>
      </c>
    </row>
    <row r="6034" spans="56:58" x14ac:dyDescent="0.3">
      <c r="BD6034" t="s">
        <v>10090</v>
      </c>
      <c r="BE6034" t="s">
        <v>8232</v>
      </c>
      <c r="BF6034">
        <v>25</v>
      </c>
    </row>
    <row r="6035" spans="56:58" x14ac:dyDescent="0.3">
      <c r="BD6035" t="s">
        <v>10137</v>
      </c>
      <c r="BE6035" t="s">
        <v>8232</v>
      </c>
      <c r="BF6035">
        <v>25</v>
      </c>
    </row>
    <row r="6036" spans="56:58" x14ac:dyDescent="0.3">
      <c r="BD6036" t="s">
        <v>10172</v>
      </c>
      <c r="BE6036" t="s">
        <v>8232</v>
      </c>
      <c r="BF6036">
        <v>25</v>
      </c>
    </row>
    <row r="6037" spans="56:58" x14ac:dyDescent="0.3">
      <c r="BD6037" t="s">
        <v>10174</v>
      </c>
      <c r="BE6037" t="s">
        <v>8232</v>
      </c>
      <c r="BF6037">
        <v>25</v>
      </c>
    </row>
    <row r="6038" spans="56:58" x14ac:dyDescent="0.3">
      <c r="BD6038" t="s">
        <v>10178</v>
      </c>
      <c r="BE6038" t="s">
        <v>8232</v>
      </c>
      <c r="BF6038">
        <v>25</v>
      </c>
    </row>
    <row r="6039" spans="56:58" x14ac:dyDescent="0.3">
      <c r="BD6039" t="s">
        <v>10198</v>
      </c>
      <c r="BE6039" t="s">
        <v>8232</v>
      </c>
      <c r="BF6039">
        <v>25</v>
      </c>
    </row>
    <row r="6040" spans="56:58" x14ac:dyDescent="0.3">
      <c r="BD6040" t="s">
        <v>10220</v>
      </c>
      <c r="BE6040" t="s">
        <v>8232</v>
      </c>
      <c r="BF6040">
        <v>25</v>
      </c>
    </row>
    <row r="6041" spans="56:58" x14ac:dyDescent="0.3">
      <c r="BD6041" t="s">
        <v>10265</v>
      </c>
      <c r="BE6041" t="s">
        <v>8232</v>
      </c>
      <c r="BF6041">
        <v>25</v>
      </c>
    </row>
    <row r="6042" spans="56:58" x14ac:dyDescent="0.3">
      <c r="BD6042" t="s">
        <v>10299</v>
      </c>
      <c r="BE6042" t="s">
        <v>8232</v>
      </c>
      <c r="BF6042">
        <v>25</v>
      </c>
    </row>
    <row r="6043" spans="56:58" x14ac:dyDescent="0.3">
      <c r="BD6043" t="s">
        <v>10324</v>
      </c>
      <c r="BE6043" t="s">
        <v>8232</v>
      </c>
      <c r="BF6043">
        <v>25</v>
      </c>
    </row>
    <row r="6044" spans="56:58" x14ac:dyDescent="0.3">
      <c r="BD6044" t="s">
        <v>10338</v>
      </c>
      <c r="BE6044" t="s">
        <v>8237</v>
      </c>
      <c r="BF6044">
        <v>20</v>
      </c>
    </row>
    <row r="6045" spans="56:58" x14ac:dyDescent="0.3">
      <c r="BD6045" t="s">
        <v>10350</v>
      </c>
      <c r="BE6045" t="s">
        <v>8232</v>
      </c>
      <c r="BF6045">
        <v>25</v>
      </c>
    </row>
    <row r="6046" spans="56:58" x14ac:dyDescent="0.3">
      <c r="BD6046" t="s">
        <v>10397</v>
      </c>
      <c r="BE6046" t="s">
        <v>8232</v>
      </c>
      <c r="BF6046">
        <v>25</v>
      </c>
    </row>
    <row r="6047" spans="56:58" x14ac:dyDescent="0.3">
      <c r="BD6047" t="s">
        <v>10404</v>
      </c>
      <c r="BE6047" t="s">
        <v>8232</v>
      </c>
      <c r="BF6047">
        <v>25</v>
      </c>
    </row>
    <row r="6048" spans="56:58" x14ac:dyDescent="0.3">
      <c r="BD6048" t="s">
        <v>10423</v>
      </c>
      <c r="BE6048" t="s">
        <v>8232</v>
      </c>
      <c r="BF6048">
        <v>25</v>
      </c>
    </row>
    <row r="6049" spans="56:58" x14ac:dyDescent="0.3">
      <c r="BD6049" t="s">
        <v>10446</v>
      </c>
      <c r="BE6049" t="s">
        <v>8232</v>
      </c>
      <c r="BF6049">
        <v>25</v>
      </c>
    </row>
    <row r="6050" spans="56:58" x14ac:dyDescent="0.3">
      <c r="BD6050" t="s">
        <v>10454</v>
      </c>
      <c r="BE6050" t="s">
        <v>8232</v>
      </c>
      <c r="BF6050">
        <v>25</v>
      </c>
    </row>
    <row r="6051" spans="56:58" x14ac:dyDescent="0.3">
      <c r="BD6051" t="s">
        <v>10481</v>
      </c>
      <c r="BE6051" t="s">
        <v>8232</v>
      </c>
      <c r="BF6051">
        <v>25</v>
      </c>
    </row>
    <row r="6052" spans="56:58" x14ac:dyDescent="0.3">
      <c r="BD6052" t="s">
        <v>10485</v>
      </c>
      <c r="BE6052" t="s">
        <v>8232</v>
      </c>
      <c r="BF6052">
        <v>25</v>
      </c>
    </row>
    <row r="6053" spans="56:58" x14ac:dyDescent="0.3">
      <c r="BD6053" t="s">
        <v>10489</v>
      </c>
      <c r="BE6053" t="s">
        <v>8232</v>
      </c>
      <c r="BF6053">
        <v>25</v>
      </c>
    </row>
    <row r="6054" spans="56:58" x14ac:dyDescent="0.3">
      <c r="BD6054" t="s">
        <v>10517</v>
      </c>
      <c r="BE6054" t="s">
        <v>8237</v>
      </c>
      <c r="BF6054">
        <v>20</v>
      </c>
    </row>
    <row r="6055" spans="56:58" x14ac:dyDescent="0.3">
      <c r="BD6055" t="s">
        <v>10528</v>
      </c>
      <c r="BE6055" t="s">
        <v>8232</v>
      </c>
      <c r="BF6055">
        <v>25</v>
      </c>
    </row>
    <row r="6056" spans="56:58" x14ac:dyDescent="0.3">
      <c r="BD6056" t="s">
        <v>10678</v>
      </c>
      <c r="BE6056" t="s">
        <v>8232</v>
      </c>
      <c r="BF6056">
        <v>25</v>
      </c>
    </row>
    <row r="6057" spans="56:58" x14ac:dyDescent="0.3">
      <c r="BD6057" t="s">
        <v>10689</v>
      </c>
      <c r="BE6057" t="s">
        <v>8232</v>
      </c>
      <c r="BF6057">
        <v>25</v>
      </c>
    </row>
    <row r="6058" spans="56:58" x14ac:dyDescent="0.3">
      <c r="BD6058" t="s">
        <v>10691</v>
      </c>
      <c r="BE6058" t="s">
        <v>8232</v>
      </c>
      <c r="BF6058">
        <v>25</v>
      </c>
    </row>
    <row r="6059" spans="56:58" x14ac:dyDescent="0.3">
      <c r="BD6059" t="s">
        <v>10711</v>
      </c>
      <c r="BE6059" t="s">
        <v>8232</v>
      </c>
      <c r="BF6059">
        <v>25</v>
      </c>
    </row>
    <row r="6060" spans="56:58" x14ac:dyDescent="0.3">
      <c r="BD6060" t="s">
        <v>10733</v>
      </c>
      <c r="BE6060" t="s">
        <v>8232</v>
      </c>
      <c r="BF6060">
        <v>25</v>
      </c>
    </row>
    <row r="6061" spans="56:58" x14ac:dyDescent="0.3">
      <c r="BD6061" t="s">
        <v>10737</v>
      </c>
      <c r="BE6061" t="s">
        <v>8232</v>
      </c>
      <c r="BF6061">
        <v>25</v>
      </c>
    </row>
    <row r="6062" spans="56:58" x14ac:dyDescent="0.3">
      <c r="BD6062" t="s">
        <v>10738</v>
      </c>
      <c r="BE6062" t="s">
        <v>8232</v>
      </c>
      <c r="BF6062">
        <v>25</v>
      </c>
    </row>
    <row r="6063" spans="56:58" x14ac:dyDescent="0.3">
      <c r="BD6063" t="s">
        <v>10773</v>
      </c>
      <c r="BE6063" t="s">
        <v>8232</v>
      </c>
      <c r="BF6063">
        <v>25</v>
      </c>
    </row>
    <row r="6064" spans="56:58" x14ac:dyDescent="0.3">
      <c r="BD6064" t="s">
        <v>10775</v>
      </c>
      <c r="BE6064" t="s">
        <v>8232</v>
      </c>
      <c r="BF6064">
        <v>25</v>
      </c>
    </row>
    <row r="6065" spans="56:58" x14ac:dyDescent="0.3">
      <c r="BD6065" t="s">
        <v>10776</v>
      </c>
      <c r="BE6065" t="s">
        <v>8232</v>
      </c>
      <c r="BF6065">
        <v>25</v>
      </c>
    </row>
    <row r="6066" spans="56:58" x14ac:dyDescent="0.3">
      <c r="BD6066" t="s">
        <v>10795</v>
      </c>
      <c r="BE6066" t="s">
        <v>8232</v>
      </c>
      <c r="BF6066">
        <v>25</v>
      </c>
    </row>
    <row r="6067" spans="56:58" x14ac:dyDescent="0.3">
      <c r="BD6067" t="s">
        <v>10797</v>
      </c>
      <c r="BE6067" t="s">
        <v>8232</v>
      </c>
      <c r="BF6067">
        <v>25</v>
      </c>
    </row>
    <row r="6068" spans="56:58" x14ac:dyDescent="0.3">
      <c r="BD6068" t="s">
        <v>10803</v>
      </c>
      <c r="BE6068" t="s">
        <v>8232</v>
      </c>
      <c r="BF6068">
        <v>25</v>
      </c>
    </row>
    <row r="6069" spans="56:58" x14ac:dyDescent="0.3">
      <c r="BD6069" t="s">
        <v>10836</v>
      </c>
      <c r="BE6069" t="s">
        <v>8232</v>
      </c>
      <c r="BF6069">
        <v>25</v>
      </c>
    </row>
    <row r="6070" spans="56:58" x14ac:dyDescent="0.3">
      <c r="BD6070" t="s">
        <v>10865</v>
      </c>
      <c r="BE6070" t="s">
        <v>8232</v>
      </c>
      <c r="BF6070">
        <v>25</v>
      </c>
    </row>
    <row r="6071" spans="56:58" x14ac:dyDescent="0.3">
      <c r="BD6071" t="s">
        <v>10953</v>
      </c>
      <c r="BE6071" t="s">
        <v>8232</v>
      </c>
      <c r="BF6071">
        <v>25</v>
      </c>
    </row>
    <row r="6072" spans="56:58" x14ac:dyDescent="0.3">
      <c r="BD6072" t="s">
        <v>10974</v>
      </c>
      <c r="BE6072" t="s">
        <v>8232</v>
      </c>
      <c r="BF6072">
        <v>25</v>
      </c>
    </row>
    <row r="6073" spans="56:58" x14ac:dyDescent="0.3">
      <c r="BD6073" t="s">
        <v>11145</v>
      </c>
      <c r="BE6073" t="s">
        <v>8232</v>
      </c>
      <c r="BF6073">
        <v>25</v>
      </c>
    </row>
    <row r="6074" spans="56:58" x14ac:dyDescent="0.3">
      <c r="BD6074" t="s">
        <v>11146</v>
      </c>
      <c r="BE6074" t="s">
        <v>8232</v>
      </c>
      <c r="BF6074">
        <v>25</v>
      </c>
    </row>
    <row r="6075" spans="56:58" x14ac:dyDescent="0.3">
      <c r="BD6075" t="s">
        <v>11148</v>
      </c>
      <c r="BE6075" t="s">
        <v>8232</v>
      </c>
      <c r="BF6075">
        <v>25</v>
      </c>
    </row>
    <row r="6076" spans="56:58" x14ac:dyDescent="0.3">
      <c r="BD6076" t="s">
        <v>11222</v>
      </c>
      <c r="BE6076" t="s">
        <v>8232</v>
      </c>
      <c r="BF6076">
        <v>25</v>
      </c>
    </row>
    <row r="6077" spans="56:58" x14ac:dyDescent="0.3">
      <c r="BD6077" t="s">
        <v>11304</v>
      </c>
      <c r="BE6077" t="s">
        <v>8232</v>
      </c>
      <c r="BF6077">
        <v>25</v>
      </c>
    </row>
    <row r="6078" spans="56:58" x14ac:dyDescent="0.3">
      <c r="BD6078" t="s">
        <v>11363</v>
      </c>
      <c r="BE6078" t="s">
        <v>8232</v>
      </c>
      <c r="BF6078">
        <v>25</v>
      </c>
    </row>
    <row r="6079" spans="56:58" x14ac:dyDescent="0.3">
      <c r="BD6079" t="s">
        <v>11364</v>
      </c>
      <c r="BE6079" t="s">
        <v>8232</v>
      </c>
      <c r="BF6079">
        <v>25</v>
      </c>
    </row>
    <row r="6080" spans="56:58" x14ac:dyDescent="0.3">
      <c r="BD6080" t="s">
        <v>11383</v>
      </c>
      <c r="BE6080" t="s">
        <v>8232</v>
      </c>
      <c r="BF6080">
        <v>25</v>
      </c>
    </row>
    <row r="6081" spans="56:58" x14ac:dyDescent="0.3">
      <c r="BD6081" t="s">
        <v>11393</v>
      </c>
      <c r="BE6081" t="s">
        <v>8232</v>
      </c>
      <c r="BF6081">
        <v>25</v>
      </c>
    </row>
    <row r="6082" spans="56:58" x14ac:dyDescent="0.3">
      <c r="BD6082" t="s">
        <v>11416</v>
      </c>
      <c r="BE6082" t="s">
        <v>8232</v>
      </c>
      <c r="BF6082">
        <v>25</v>
      </c>
    </row>
    <row r="6083" spans="56:58" x14ac:dyDescent="0.3">
      <c r="BD6083" t="s">
        <v>11442</v>
      </c>
      <c r="BE6083" t="s">
        <v>8232</v>
      </c>
      <c r="BF6083">
        <v>25</v>
      </c>
    </row>
    <row r="6084" spans="56:58" x14ac:dyDescent="0.3">
      <c r="BD6084" t="s">
        <v>11443</v>
      </c>
      <c r="BE6084" t="s">
        <v>8232</v>
      </c>
      <c r="BF6084">
        <v>25</v>
      </c>
    </row>
    <row r="6085" spans="56:58" x14ac:dyDescent="0.3">
      <c r="BD6085" t="s">
        <v>11444</v>
      </c>
      <c r="BE6085" t="s">
        <v>8232</v>
      </c>
      <c r="BF6085">
        <v>25</v>
      </c>
    </row>
    <row r="6086" spans="56:58" x14ac:dyDescent="0.3">
      <c r="BD6086" t="s">
        <v>11578</v>
      </c>
      <c r="BE6086" t="s">
        <v>8232</v>
      </c>
      <c r="BF6086">
        <v>25</v>
      </c>
    </row>
    <row r="6087" spans="56:58" x14ac:dyDescent="0.3">
      <c r="BD6087" t="s">
        <v>11630</v>
      </c>
      <c r="BE6087" t="s">
        <v>8232</v>
      </c>
      <c r="BF6087">
        <v>25</v>
      </c>
    </row>
    <row r="6088" spans="56:58" x14ac:dyDescent="0.3">
      <c r="BD6088" t="s">
        <v>11732</v>
      </c>
      <c r="BE6088" t="s">
        <v>8232</v>
      </c>
      <c r="BF6088">
        <v>25</v>
      </c>
    </row>
    <row r="6089" spans="56:58" x14ac:dyDescent="0.3">
      <c r="BD6089" t="s">
        <v>11733</v>
      </c>
      <c r="BE6089" t="s">
        <v>8232</v>
      </c>
      <c r="BF6089">
        <v>25</v>
      </c>
    </row>
    <row r="6090" spans="56:58" x14ac:dyDescent="0.3">
      <c r="BD6090" t="s">
        <v>11762</v>
      </c>
      <c r="BE6090" t="s">
        <v>8232</v>
      </c>
      <c r="BF6090">
        <v>25</v>
      </c>
    </row>
    <row r="6091" spans="56:58" x14ac:dyDescent="0.3">
      <c r="BD6091" t="s">
        <v>11763</v>
      </c>
      <c r="BE6091" t="s">
        <v>8232</v>
      </c>
      <c r="BF6091">
        <v>25</v>
      </c>
    </row>
    <row r="6092" spans="56:58" x14ac:dyDescent="0.3">
      <c r="BD6092" t="s">
        <v>11764</v>
      </c>
      <c r="BE6092" t="s">
        <v>8232</v>
      </c>
      <c r="BF6092">
        <v>25</v>
      </c>
    </row>
    <row r="6093" spans="56:58" x14ac:dyDescent="0.3">
      <c r="BD6093" t="s">
        <v>11770</v>
      </c>
      <c r="BE6093" t="s">
        <v>8232</v>
      </c>
      <c r="BF6093">
        <v>25</v>
      </c>
    </row>
    <row r="6094" spans="56:58" x14ac:dyDescent="0.3">
      <c r="BD6094" t="s">
        <v>11795</v>
      </c>
      <c r="BE6094" t="s">
        <v>8232</v>
      </c>
      <c r="BF6094">
        <v>25</v>
      </c>
    </row>
    <row r="6095" spans="56:58" x14ac:dyDescent="0.3">
      <c r="BD6095" t="s">
        <v>11799</v>
      </c>
      <c r="BE6095" t="s">
        <v>8232</v>
      </c>
      <c r="BF6095">
        <v>25</v>
      </c>
    </row>
    <row r="6096" spans="56:58" x14ac:dyDescent="0.3">
      <c r="BD6096" t="s">
        <v>11814</v>
      </c>
      <c r="BE6096" t="s">
        <v>8232</v>
      </c>
      <c r="BF6096">
        <v>25</v>
      </c>
    </row>
    <row r="6097" spans="56:58" x14ac:dyDescent="0.3">
      <c r="BD6097" t="s">
        <v>11858</v>
      </c>
      <c r="BE6097" t="s">
        <v>8232</v>
      </c>
      <c r="BF6097">
        <v>25</v>
      </c>
    </row>
    <row r="6098" spans="56:58" x14ac:dyDescent="0.3">
      <c r="BD6098" t="s">
        <v>11859</v>
      </c>
      <c r="BE6098" t="s">
        <v>8232</v>
      </c>
      <c r="BF6098">
        <v>25</v>
      </c>
    </row>
    <row r="6099" spans="56:58" x14ac:dyDescent="0.3">
      <c r="BD6099" t="s">
        <v>11912</v>
      </c>
      <c r="BE6099" t="s">
        <v>8232</v>
      </c>
      <c r="BF6099">
        <v>25</v>
      </c>
    </row>
    <row r="6100" spans="56:58" x14ac:dyDescent="0.3">
      <c r="BD6100" t="s">
        <v>12050</v>
      </c>
      <c r="BE6100" t="s">
        <v>8232</v>
      </c>
      <c r="BF6100">
        <v>25</v>
      </c>
    </row>
    <row r="6101" spans="56:58" x14ac:dyDescent="0.3">
      <c r="BD6101" t="s">
        <v>12052</v>
      </c>
      <c r="BE6101" t="s">
        <v>8232</v>
      </c>
      <c r="BF6101">
        <v>25</v>
      </c>
    </row>
    <row r="6102" spans="56:58" x14ac:dyDescent="0.3">
      <c r="BD6102" t="s">
        <v>12065</v>
      </c>
      <c r="BE6102" t="s">
        <v>8232</v>
      </c>
      <c r="BF6102">
        <v>25</v>
      </c>
    </row>
    <row r="6103" spans="56:58" x14ac:dyDescent="0.3">
      <c r="BD6103" t="s">
        <v>12105</v>
      </c>
      <c r="BE6103" t="s">
        <v>8232</v>
      </c>
      <c r="BF6103">
        <v>25</v>
      </c>
    </row>
    <row r="6104" spans="56:58" x14ac:dyDescent="0.3">
      <c r="BD6104" t="s">
        <v>12163</v>
      </c>
      <c r="BE6104" t="s">
        <v>8232</v>
      </c>
      <c r="BF6104">
        <v>25</v>
      </c>
    </row>
    <row r="6105" spans="56:58" x14ac:dyDescent="0.3">
      <c r="BD6105" t="s">
        <v>12189</v>
      </c>
      <c r="BE6105" t="s">
        <v>8232</v>
      </c>
      <c r="BF6105">
        <v>25</v>
      </c>
    </row>
    <row r="6106" spans="56:58" x14ac:dyDescent="0.3">
      <c r="BD6106" t="s">
        <v>12193</v>
      </c>
      <c r="BE6106" t="s">
        <v>8232</v>
      </c>
      <c r="BF6106">
        <v>25</v>
      </c>
    </row>
    <row r="6107" spans="56:58" x14ac:dyDescent="0.3">
      <c r="BD6107" t="s">
        <v>12233</v>
      </c>
      <c r="BE6107" t="s">
        <v>8232</v>
      </c>
      <c r="BF6107">
        <v>25</v>
      </c>
    </row>
    <row r="6108" spans="56:58" x14ac:dyDescent="0.3">
      <c r="BD6108" t="s">
        <v>12247</v>
      </c>
      <c r="BE6108" t="s">
        <v>8232</v>
      </c>
      <c r="BF6108">
        <v>25</v>
      </c>
    </row>
    <row r="6109" spans="56:58" x14ac:dyDescent="0.3">
      <c r="BD6109" t="s">
        <v>12258</v>
      </c>
      <c r="BE6109" t="s">
        <v>8232</v>
      </c>
      <c r="BF6109">
        <v>25</v>
      </c>
    </row>
    <row r="6110" spans="56:58" x14ac:dyDescent="0.3">
      <c r="BD6110" t="s">
        <v>12259</v>
      </c>
      <c r="BE6110" t="s">
        <v>8232</v>
      </c>
      <c r="BF6110">
        <v>25</v>
      </c>
    </row>
    <row r="6111" spans="56:58" x14ac:dyDescent="0.3">
      <c r="BD6111" t="s">
        <v>12279</v>
      </c>
      <c r="BE6111" t="s">
        <v>8232</v>
      </c>
      <c r="BF6111">
        <v>25</v>
      </c>
    </row>
    <row r="6112" spans="56:58" x14ac:dyDescent="0.3">
      <c r="BD6112" t="s">
        <v>12280</v>
      </c>
      <c r="BE6112" t="s">
        <v>8232</v>
      </c>
      <c r="BF6112">
        <v>25</v>
      </c>
    </row>
    <row r="6113" spans="56:58" x14ac:dyDescent="0.3">
      <c r="BD6113" t="s">
        <v>12281</v>
      </c>
      <c r="BE6113" t="s">
        <v>8232</v>
      </c>
      <c r="BF6113">
        <v>25</v>
      </c>
    </row>
    <row r="6114" spans="56:58" x14ac:dyDescent="0.3">
      <c r="BD6114" t="s">
        <v>12293</v>
      </c>
      <c r="BE6114" t="s">
        <v>8232</v>
      </c>
      <c r="BF6114">
        <v>25</v>
      </c>
    </row>
    <row r="6115" spans="56:58" x14ac:dyDescent="0.3">
      <c r="BD6115" t="s">
        <v>12294</v>
      </c>
      <c r="BE6115" t="s">
        <v>8232</v>
      </c>
      <c r="BF6115">
        <v>25</v>
      </c>
    </row>
    <row r="6116" spans="56:58" x14ac:dyDescent="0.3">
      <c r="BD6116" t="s">
        <v>12295</v>
      </c>
      <c r="BE6116" t="s">
        <v>8232</v>
      </c>
      <c r="BF6116">
        <v>25</v>
      </c>
    </row>
    <row r="6117" spans="56:58" x14ac:dyDescent="0.3">
      <c r="BD6117" t="s">
        <v>12324</v>
      </c>
      <c r="BE6117" t="s">
        <v>8232</v>
      </c>
      <c r="BF6117">
        <v>25</v>
      </c>
    </row>
    <row r="6118" spans="56:58" x14ac:dyDescent="0.3">
      <c r="BD6118" t="s">
        <v>12429</v>
      </c>
      <c r="BE6118" t="s">
        <v>8232</v>
      </c>
      <c r="BF6118">
        <v>25</v>
      </c>
    </row>
    <row r="6119" spans="56:58" x14ac:dyDescent="0.3">
      <c r="BD6119" t="s">
        <v>12466</v>
      </c>
      <c r="BE6119" t="s">
        <v>8232</v>
      </c>
      <c r="BF6119">
        <v>25</v>
      </c>
    </row>
    <row r="6120" spans="56:58" x14ac:dyDescent="0.3">
      <c r="BD6120" t="s">
        <v>12493</v>
      </c>
      <c r="BE6120" t="s">
        <v>8232</v>
      </c>
      <c r="BF6120">
        <v>25</v>
      </c>
    </row>
    <row r="6121" spans="56:58" x14ac:dyDescent="0.3">
      <c r="BD6121" t="s">
        <v>12494</v>
      </c>
      <c r="BE6121" t="s">
        <v>8232</v>
      </c>
      <c r="BF6121">
        <v>25</v>
      </c>
    </row>
    <row r="6122" spans="56:58" x14ac:dyDescent="0.3">
      <c r="BD6122" t="s">
        <v>12513</v>
      </c>
      <c r="BE6122" t="s">
        <v>8232</v>
      </c>
      <c r="BF6122">
        <v>25</v>
      </c>
    </row>
    <row r="6123" spans="56:58" x14ac:dyDescent="0.3">
      <c r="BD6123" t="s">
        <v>12529</v>
      </c>
      <c r="BE6123" t="s">
        <v>8232</v>
      </c>
      <c r="BF6123">
        <v>25</v>
      </c>
    </row>
    <row r="6124" spans="56:58" x14ac:dyDescent="0.3">
      <c r="BD6124" t="s">
        <v>12556</v>
      </c>
      <c r="BE6124" t="s">
        <v>8237</v>
      </c>
      <c r="BF6124">
        <v>20</v>
      </c>
    </row>
    <row r="6125" spans="56:58" x14ac:dyDescent="0.3">
      <c r="BD6125" t="s">
        <v>12655</v>
      </c>
      <c r="BE6125" t="s">
        <v>8232</v>
      </c>
      <c r="BF6125">
        <v>25</v>
      </c>
    </row>
    <row r="6126" spans="56:58" x14ac:dyDescent="0.3">
      <c r="BD6126" t="s">
        <v>12691</v>
      </c>
      <c r="BE6126" t="s">
        <v>8232</v>
      </c>
      <c r="BF6126">
        <v>25</v>
      </c>
    </row>
    <row r="6127" spans="56:58" x14ac:dyDescent="0.3">
      <c r="BD6127" t="s">
        <v>12759</v>
      </c>
      <c r="BE6127" t="s">
        <v>8232</v>
      </c>
      <c r="BF6127">
        <v>25</v>
      </c>
    </row>
    <row r="6128" spans="56:58" x14ac:dyDescent="0.3">
      <c r="BD6128" t="s">
        <v>12794</v>
      </c>
      <c r="BE6128" t="s">
        <v>8232</v>
      </c>
      <c r="BF6128">
        <v>25</v>
      </c>
    </row>
    <row r="6129" spans="56:58" x14ac:dyDescent="0.3">
      <c r="BD6129" t="s">
        <v>12795</v>
      </c>
      <c r="BE6129" t="s">
        <v>8232</v>
      </c>
      <c r="BF6129">
        <v>25</v>
      </c>
    </row>
    <row r="6130" spans="56:58" x14ac:dyDescent="0.3">
      <c r="BD6130" t="s">
        <v>12974</v>
      </c>
      <c r="BE6130" t="s">
        <v>8232</v>
      </c>
      <c r="BF6130">
        <v>25</v>
      </c>
    </row>
    <row r="6131" spans="56:58" x14ac:dyDescent="0.3">
      <c r="BD6131" t="s">
        <v>13027</v>
      </c>
      <c r="BE6131" t="s">
        <v>8232</v>
      </c>
      <c r="BF6131">
        <v>25</v>
      </c>
    </row>
    <row r="6132" spans="56:58" x14ac:dyDescent="0.3">
      <c r="BD6132" t="s">
        <v>13163</v>
      </c>
      <c r="BE6132" t="s">
        <v>8232</v>
      </c>
      <c r="BF6132">
        <v>25</v>
      </c>
    </row>
    <row r="6133" spans="56:58" x14ac:dyDescent="0.3">
      <c r="BD6133" t="s">
        <v>13170</v>
      </c>
      <c r="BE6133" t="s">
        <v>8237</v>
      </c>
      <c r="BF6133">
        <v>20</v>
      </c>
    </row>
    <row r="6134" spans="56:58" x14ac:dyDescent="0.3">
      <c r="BD6134" t="s">
        <v>13175</v>
      </c>
      <c r="BE6134" t="s">
        <v>8232</v>
      </c>
      <c r="BF6134">
        <v>25</v>
      </c>
    </row>
    <row r="6135" spans="56:58" x14ac:dyDescent="0.3">
      <c r="BD6135" t="s">
        <v>13198</v>
      </c>
      <c r="BE6135" t="s">
        <v>8232</v>
      </c>
      <c r="BF6135">
        <v>25</v>
      </c>
    </row>
    <row r="6136" spans="56:58" x14ac:dyDescent="0.3">
      <c r="BD6136" t="s">
        <v>13228</v>
      </c>
      <c r="BE6136" t="s">
        <v>8232</v>
      </c>
      <c r="BF6136">
        <v>25</v>
      </c>
    </row>
    <row r="6137" spans="56:58" x14ac:dyDescent="0.3">
      <c r="BD6137" t="s">
        <v>13231</v>
      </c>
      <c r="BE6137" t="s">
        <v>8232</v>
      </c>
      <c r="BF6137">
        <v>25</v>
      </c>
    </row>
    <row r="6138" spans="56:58" x14ac:dyDescent="0.3">
      <c r="BD6138" t="s">
        <v>13254</v>
      </c>
      <c r="BE6138" t="s">
        <v>8232</v>
      </c>
      <c r="BF6138">
        <v>25</v>
      </c>
    </row>
    <row r="6139" spans="56:58" x14ac:dyDescent="0.3">
      <c r="BD6139" t="s">
        <v>13273</v>
      </c>
      <c r="BE6139" t="s">
        <v>8232</v>
      </c>
      <c r="BF6139">
        <v>25</v>
      </c>
    </row>
    <row r="6140" spans="56:58" x14ac:dyDescent="0.3">
      <c r="BD6140" t="s">
        <v>13327</v>
      </c>
      <c r="BE6140" t="s">
        <v>8232</v>
      </c>
      <c r="BF6140">
        <v>25</v>
      </c>
    </row>
    <row r="6141" spans="56:58" x14ac:dyDescent="0.3">
      <c r="BD6141" t="s">
        <v>13401</v>
      </c>
      <c r="BE6141" t="s">
        <v>8232</v>
      </c>
      <c r="BF6141">
        <v>25</v>
      </c>
    </row>
    <row r="6142" spans="56:58" x14ac:dyDescent="0.3">
      <c r="BD6142" t="s">
        <v>13461</v>
      </c>
      <c r="BE6142" t="s">
        <v>8232</v>
      </c>
      <c r="BF6142">
        <v>25</v>
      </c>
    </row>
    <row r="6143" spans="56:58" x14ac:dyDescent="0.3">
      <c r="BD6143" t="s">
        <v>13490</v>
      </c>
      <c r="BE6143" t="s">
        <v>8232</v>
      </c>
      <c r="BF6143">
        <v>25</v>
      </c>
    </row>
    <row r="6144" spans="56:58" x14ac:dyDescent="0.3">
      <c r="BD6144" t="s">
        <v>13495</v>
      </c>
      <c r="BE6144" t="s">
        <v>8232</v>
      </c>
      <c r="BF6144">
        <v>25</v>
      </c>
    </row>
    <row r="6145" spans="56:58" x14ac:dyDescent="0.3">
      <c r="BD6145" t="s">
        <v>13496</v>
      </c>
      <c r="BE6145" t="s">
        <v>8232</v>
      </c>
      <c r="BF6145">
        <v>25</v>
      </c>
    </row>
    <row r="6146" spans="56:58" x14ac:dyDescent="0.3">
      <c r="BD6146" t="s">
        <v>13553</v>
      </c>
      <c r="BE6146" t="s">
        <v>8232</v>
      </c>
      <c r="BF6146">
        <v>25</v>
      </c>
    </row>
    <row r="6147" spans="56:58" x14ac:dyDescent="0.3">
      <c r="BD6147" t="s">
        <v>13557</v>
      </c>
      <c r="BE6147" t="s">
        <v>8232</v>
      </c>
      <c r="BF6147">
        <v>25</v>
      </c>
    </row>
    <row r="6148" spans="56:58" x14ac:dyDescent="0.3">
      <c r="BD6148" t="s">
        <v>13578</v>
      </c>
      <c r="BE6148" t="s">
        <v>8232</v>
      </c>
      <c r="BF6148">
        <v>25</v>
      </c>
    </row>
    <row r="6149" spans="56:58" x14ac:dyDescent="0.3">
      <c r="BD6149" t="s">
        <v>13615</v>
      </c>
      <c r="BE6149" t="s">
        <v>8232</v>
      </c>
      <c r="BF6149">
        <v>25</v>
      </c>
    </row>
    <row r="6150" spans="56:58" x14ac:dyDescent="0.3">
      <c r="BD6150" t="s">
        <v>13622</v>
      </c>
      <c r="BE6150" t="s">
        <v>8232</v>
      </c>
      <c r="BF6150">
        <v>25</v>
      </c>
    </row>
    <row r="6151" spans="56:58" x14ac:dyDescent="0.3">
      <c r="BD6151" t="s">
        <v>13807</v>
      </c>
      <c r="BE6151" t="s">
        <v>8232</v>
      </c>
      <c r="BF6151">
        <v>25</v>
      </c>
    </row>
    <row r="6152" spans="56:58" x14ac:dyDescent="0.3">
      <c r="BD6152" t="s">
        <v>13813</v>
      </c>
      <c r="BE6152" t="s">
        <v>8232</v>
      </c>
      <c r="BF6152">
        <v>25</v>
      </c>
    </row>
    <row r="6153" spans="56:58" x14ac:dyDescent="0.3">
      <c r="BD6153" t="s">
        <v>13856</v>
      </c>
      <c r="BE6153" t="s">
        <v>8232</v>
      </c>
      <c r="BF6153">
        <v>25</v>
      </c>
    </row>
    <row r="6154" spans="56:58" x14ac:dyDescent="0.3">
      <c r="BD6154" t="s">
        <v>13857</v>
      </c>
      <c r="BE6154" t="s">
        <v>8232</v>
      </c>
      <c r="BF6154">
        <v>25</v>
      </c>
    </row>
    <row r="6155" spans="56:58" x14ac:dyDescent="0.3">
      <c r="BD6155" t="s">
        <v>13861</v>
      </c>
      <c r="BE6155" t="s">
        <v>8232</v>
      </c>
      <c r="BF6155">
        <v>25</v>
      </c>
    </row>
    <row r="6156" spans="56:58" x14ac:dyDescent="0.3">
      <c r="BD6156" t="s">
        <v>13866</v>
      </c>
      <c r="BE6156" t="s">
        <v>8232</v>
      </c>
      <c r="BF6156">
        <v>25</v>
      </c>
    </row>
    <row r="6157" spans="56:58" x14ac:dyDescent="0.3">
      <c r="BD6157" t="s">
        <v>13905</v>
      </c>
      <c r="BE6157" t="s">
        <v>8232</v>
      </c>
      <c r="BF6157">
        <v>25</v>
      </c>
    </row>
    <row r="6158" spans="56:58" x14ac:dyDescent="0.3">
      <c r="BD6158" t="s">
        <v>13912</v>
      </c>
      <c r="BE6158" t="s">
        <v>8232</v>
      </c>
      <c r="BF6158">
        <v>25</v>
      </c>
    </row>
    <row r="6159" spans="56:58" x14ac:dyDescent="0.3">
      <c r="BD6159" t="s">
        <v>13918</v>
      </c>
      <c r="BE6159" t="s">
        <v>8423</v>
      </c>
      <c r="BF6159">
        <v>10</v>
      </c>
    </row>
    <row r="6160" spans="56:58" x14ac:dyDescent="0.3">
      <c r="BD6160" t="s">
        <v>13942</v>
      </c>
      <c r="BE6160" t="s">
        <v>8232</v>
      </c>
      <c r="BF6160">
        <v>25</v>
      </c>
    </row>
    <row r="6161" spans="56:58" x14ac:dyDescent="0.3">
      <c r="BD6161" t="s">
        <v>13943</v>
      </c>
      <c r="BE6161" t="s">
        <v>8232</v>
      </c>
      <c r="BF6161">
        <v>25</v>
      </c>
    </row>
    <row r="6162" spans="56:58" x14ac:dyDescent="0.3">
      <c r="BD6162" t="s">
        <v>14049</v>
      </c>
      <c r="BE6162" t="s">
        <v>8232</v>
      </c>
      <c r="BF6162">
        <v>25</v>
      </c>
    </row>
    <row r="6163" spans="56:58" x14ac:dyDescent="0.3">
      <c r="BD6163" t="s">
        <v>14064</v>
      </c>
      <c r="BE6163" t="s">
        <v>8232</v>
      </c>
      <c r="BF6163">
        <v>25</v>
      </c>
    </row>
    <row r="6164" spans="56:58" x14ac:dyDescent="0.3">
      <c r="BD6164" t="s">
        <v>14082</v>
      </c>
      <c r="BE6164" t="s">
        <v>8232</v>
      </c>
      <c r="BF6164">
        <v>25</v>
      </c>
    </row>
    <row r="6165" spans="56:58" x14ac:dyDescent="0.3">
      <c r="BD6165" t="s">
        <v>14205</v>
      </c>
      <c r="BE6165" t="s">
        <v>8232</v>
      </c>
      <c r="BF6165">
        <v>25</v>
      </c>
    </row>
    <row r="6166" spans="56:58" x14ac:dyDescent="0.3">
      <c r="BD6166" t="s">
        <v>14272</v>
      </c>
      <c r="BE6166" t="s">
        <v>8232</v>
      </c>
      <c r="BF6166">
        <v>25</v>
      </c>
    </row>
    <row r="6167" spans="56:58" x14ac:dyDescent="0.3">
      <c r="BD6167" t="s">
        <v>14274</v>
      </c>
      <c r="BE6167" t="s">
        <v>8232</v>
      </c>
      <c r="BF6167">
        <v>25</v>
      </c>
    </row>
    <row r="6168" spans="56:58" x14ac:dyDescent="0.3">
      <c r="BD6168" t="s">
        <v>14278</v>
      </c>
      <c r="BE6168" t="s">
        <v>8232</v>
      </c>
      <c r="BF6168">
        <v>25</v>
      </c>
    </row>
    <row r="6169" spans="56:58" x14ac:dyDescent="0.3">
      <c r="BD6169" t="s">
        <v>14288</v>
      </c>
      <c r="BE6169" t="s">
        <v>8232</v>
      </c>
      <c r="BF6169">
        <v>25</v>
      </c>
    </row>
    <row r="6170" spans="56:58" x14ac:dyDescent="0.3">
      <c r="BD6170" t="s">
        <v>14302</v>
      </c>
      <c r="BE6170" t="s">
        <v>8232</v>
      </c>
      <c r="BF6170">
        <v>25</v>
      </c>
    </row>
    <row r="6171" spans="56:58" x14ac:dyDescent="0.3">
      <c r="BD6171" t="s">
        <v>14407</v>
      </c>
      <c r="BE6171" t="s">
        <v>8232</v>
      </c>
      <c r="BF6171">
        <v>25</v>
      </c>
    </row>
    <row r="6172" spans="56:58" x14ac:dyDescent="0.3">
      <c r="BD6172" t="s">
        <v>14433</v>
      </c>
      <c r="BE6172" t="s">
        <v>8232</v>
      </c>
      <c r="BF6172">
        <v>25</v>
      </c>
    </row>
    <row r="6173" spans="56:58" x14ac:dyDescent="0.3">
      <c r="BD6173" t="s">
        <v>14490</v>
      </c>
      <c r="BE6173" t="s">
        <v>8232</v>
      </c>
      <c r="BF6173">
        <v>25</v>
      </c>
    </row>
    <row r="6174" spans="56:58" x14ac:dyDescent="0.3">
      <c r="BD6174" t="s">
        <v>14587</v>
      </c>
      <c r="BE6174" t="s">
        <v>8232</v>
      </c>
      <c r="BF6174">
        <v>25</v>
      </c>
    </row>
    <row r="6175" spans="56:58" x14ac:dyDescent="0.3">
      <c r="BD6175" t="s">
        <v>14607</v>
      </c>
      <c r="BE6175" t="s">
        <v>8232</v>
      </c>
      <c r="BF6175">
        <v>25</v>
      </c>
    </row>
    <row r="6176" spans="56:58" x14ac:dyDescent="0.3">
      <c r="BD6176" t="s">
        <v>14608</v>
      </c>
      <c r="BE6176" t="s">
        <v>8232</v>
      </c>
      <c r="BF6176">
        <v>25</v>
      </c>
    </row>
    <row r="6177" spans="56:58" x14ac:dyDescent="0.3">
      <c r="BD6177" t="s">
        <v>14660</v>
      </c>
      <c r="BE6177" t="s">
        <v>8232</v>
      </c>
      <c r="BF6177">
        <v>25</v>
      </c>
    </row>
    <row r="6178" spans="56:58" x14ac:dyDescent="0.3">
      <c r="BD6178" t="s">
        <v>14678</v>
      </c>
      <c r="BE6178" t="s">
        <v>8232</v>
      </c>
      <c r="BF6178">
        <v>25</v>
      </c>
    </row>
    <row r="6179" spans="56:58" x14ac:dyDescent="0.3">
      <c r="BD6179" t="s">
        <v>14679</v>
      </c>
      <c r="BE6179" t="s">
        <v>8232</v>
      </c>
      <c r="BF6179">
        <v>25</v>
      </c>
    </row>
    <row r="6180" spans="56:58" x14ac:dyDescent="0.3">
      <c r="BD6180" t="s">
        <v>14680</v>
      </c>
      <c r="BE6180" t="s">
        <v>8232</v>
      </c>
      <c r="BF6180">
        <v>25</v>
      </c>
    </row>
    <row r="6181" spans="56:58" x14ac:dyDescent="0.3">
      <c r="BD6181" t="s">
        <v>14703</v>
      </c>
      <c r="BE6181" t="s">
        <v>8232</v>
      </c>
      <c r="BF6181">
        <v>25</v>
      </c>
    </row>
    <row r="6182" spans="56:58" x14ac:dyDescent="0.3">
      <c r="BD6182" t="s">
        <v>14707</v>
      </c>
      <c r="BE6182" t="s">
        <v>8232</v>
      </c>
      <c r="BF6182">
        <v>25</v>
      </c>
    </row>
    <row r="6183" spans="56:58" x14ac:dyDescent="0.3">
      <c r="BD6183" t="s">
        <v>14724</v>
      </c>
      <c r="BE6183" t="s">
        <v>8232</v>
      </c>
      <c r="BF6183">
        <v>25</v>
      </c>
    </row>
    <row r="6184" spans="56:58" x14ac:dyDescent="0.3">
      <c r="BD6184" t="s">
        <v>14749</v>
      </c>
      <c r="BE6184" t="s">
        <v>8232</v>
      </c>
      <c r="BF6184">
        <v>25</v>
      </c>
    </row>
    <row r="6185" spans="56:58" x14ac:dyDescent="0.3">
      <c r="BD6185" t="s">
        <v>14751</v>
      </c>
      <c r="BE6185" t="s">
        <v>8232</v>
      </c>
      <c r="BF6185">
        <v>25</v>
      </c>
    </row>
    <row r="6186" spans="56:58" x14ac:dyDescent="0.3">
      <c r="BD6186" t="s">
        <v>14791</v>
      </c>
      <c r="BE6186" t="s">
        <v>8232</v>
      </c>
      <c r="BF6186">
        <v>25</v>
      </c>
    </row>
    <row r="6187" spans="56:58" x14ac:dyDescent="0.3">
      <c r="BD6187" t="s">
        <v>14911</v>
      </c>
      <c r="BE6187" t="s">
        <v>8232</v>
      </c>
      <c r="BF6187">
        <v>25</v>
      </c>
    </row>
    <row r="6188" spans="56:58" x14ac:dyDescent="0.3">
      <c r="BD6188" t="s">
        <v>15235</v>
      </c>
      <c r="BE6188" t="s">
        <v>8232</v>
      </c>
      <c r="BF6188">
        <v>25</v>
      </c>
    </row>
    <row r="6189" spans="56:58" x14ac:dyDescent="0.3">
      <c r="BD6189" t="s">
        <v>15237</v>
      </c>
      <c r="BE6189" t="s">
        <v>8232</v>
      </c>
      <c r="BF6189">
        <v>25</v>
      </c>
    </row>
    <row r="6190" spans="56:58" x14ac:dyDescent="0.3">
      <c r="BD6190" t="s">
        <v>15257</v>
      </c>
      <c r="BE6190" t="s">
        <v>8232</v>
      </c>
      <c r="BF6190">
        <v>25</v>
      </c>
    </row>
    <row r="6191" spans="56:58" x14ac:dyDescent="0.3">
      <c r="BD6191" t="s">
        <v>15315</v>
      </c>
      <c r="BE6191" t="s">
        <v>8232</v>
      </c>
      <c r="BF6191">
        <v>25</v>
      </c>
    </row>
    <row r="6192" spans="56:58" x14ac:dyDescent="0.3">
      <c r="BD6192" t="s">
        <v>15379</v>
      </c>
      <c r="BE6192" t="s">
        <v>8232</v>
      </c>
      <c r="BF6192">
        <v>25</v>
      </c>
    </row>
    <row r="6193" spans="56:58" x14ac:dyDescent="0.3">
      <c r="BD6193" t="s">
        <v>15380</v>
      </c>
      <c r="BE6193" t="s">
        <v>8232</v>
      </c>
      <c r="BF6193">
        <v>25</v>
      </c>
    </row>
    <row r="6194" spans="56:58" x14ac:dyDescent="0.3">
      <c r="BD6194" t="s">
        <v>8299</v>
      </c>
      <c r="BE6194" t="s">
        <v>8232</v>
      </c>
      <c r="BF6194">
        <v>25</v>
      </c>
    </row>
    <row r="6195" spans="56:58" x14ac:dyDescent="0.3">
      <c r="BD6195" t="s">
        <v>8354</v>
      </c>
      <c r="BE6195" t="s">
        <v>8232</v>
      </c>
      <c r="BF6195">
        <v>25</v>
      </c>
    </row>
    <row r="6196" spans="56:58" x14ac:dyDescent="0.3">
      <c r="BD6196" t="s">
        <v>8369</v>
      </c>
      <c r="BE6196" t="s">
        <v>8232</v>
      </c>
      <c r="BF6196">
        <v>25</v>
      </c>
    </row>
    <row r="6197" spans="56:58" x14ac:dyDescent="0.3">
      <c r="BD6197" t="s">
        <v>8422</v>
      </c>
      <c r="BE6197" t="s">
        <v>8423</v>
      </c>
      <c r="BF6197">
        <v>10</v>
      </c>
    </row>
    <row r="6198" spans="56:58" x14ac:dyDescent="0.3">
      <c r="BD6198" t="s">
        <v>8432</v>
      </c>
      <c r="BE6198" t="s">
        <v>8237</v>
      </c>
      <c r="BF6198">
        <v>20</v>
      </c>
    </row>
    <row r="6199" spans="56:58" x14ac:dyDescent="0.3">
      <c r="BD6199" t="s">
        <v>8465</v>
      </c>
      <c r="BE6199" t="s">
        <v>8232</v>
      </c>
      <c r="BF6199">
        <v>25</v>
      </c>
    </row>
    <row r="6200" spans="56:58" x14ac:dyDescent="0.3">
      <c r="BD6200" t="s">
        <v>8563</v>
      </c>
      <c r="BE6200" t="s">
        <v>8237</v>
      </c>
      <c r="BF6200">
        <v>20</v>
      </c>
    </row>
    <row r="6201" spans="56:58" x14ac:dyDescent="0.3">
      <c r="BD6201" t="s">
        <v>8565</v>
      </c>
      <c r="BE6201" t="s">
        <v>8232</v>
      </c>
      <c r="BF6201">
        <v>25</v>
      </c>
    </row>
    <row r="6202" spans="56:58" x14ac:dyDescent="0.3">
      <c r="BD6202" t="s">
        <v>8615</v>
      </c>
      <c r="BE6202" t="s">
        <v>8232</v>
      </c>
      <c r="BF6202">
        <v>25</v>
      </c>
    </row>
    <row r="6203" spans="56:58" x14ac:dyDescent="0.3">
      <c r="BD6203" t="s">
        <v>8645</v>
      </c>
      <c r="BE6203" t="s">
        <v>8237</v>
      </c>
      <c r="BF6203">
        <v>20</v>
      </c>
    </row>
    <row r="6204" spans="56:58" x14ac:dyDescent="0.3">
      <c r="BD6204" t="s">
        <v>8767</v>
      </c>
      <c r="BE6204" t="s">
        <v>8237</v>
      </c>
      <c r="BF6204">
        <v>20</v>
      </c>
    </row>
    <row r="6205" spans="56:58" x14ac:dyDescent="0.3">
      <c r="BD6205" t="s">
        <v>8972</v>
      </c>
      <c r="BE6205" t="s">
        <v>8232</v>
      </c>
      <c r="BF6205">
        <v>25</v>
      </c>
    </row>
    <row r="6206" spans="56:58" x14ac:dyDescent="0.3">
      <c r="BD6206" t="s">
        <v>8973</v>
      </c>
      <c r="BE6206" t="s">
        <v>8237</v>
      </c>
      <c r="BF6206">
        <v>20</v>
      </c>
    </row>
    <row r="6207" spans="56:58" x14ac:dyDescent="0.3">
      <c r="BD6207" t="s">
        <v>8986</v>
      </c>
      <c r="BE6207" t="s">
        <v>8232</v>
      </c>
      <c r="BF6207">
        <v>25</v>
      </c>
    </row>
    <row r="6208" spans="56:58" x14ac:dyDescent="0.3">
      <c r="BD6208" t="s">
        <v>9182</v>
      </c>
      <c r="BE6208" t="s">
        <v>8237</v>
      </c>
      <c r="BF6208">
        <v>20</v>
      </c>
    </row>
    <row r="6209" spans="56:58" x14ac:dyDescent="0.3">
      <c r="BD6209" t="s">
        <v>9335</v>
      </c>
      <c r="BE6209" t="s">
        <v>8237</v>
      </c>
      <c r="BF6209">
        <v>20</v>
      </c>
    </row>
    <row r="6210" spans="56:58" x14ac:dyDescent="0.3">
      <c r="BD6210" t="s">
        <v>9359</v>
      </c>
      <c r="BE6210" t="s">
        <v>8282</v>
      </c>
      <c r="BF6210">
        <v>15</v>
      </c>
    </row>
    <row r="6211" spans="56:58" x14ac:dyDescent="0.3">
      <c r="BD6211" t="s">
        <v>9389</v>
      </c>
      <c r="BE6211" t="s">
        <v>8237</v>
      </c>
      <c r="BF6211">
        <v>20</v>
      </c>
    </row>
    <row r="6212" spans="56:58" x14ac:dyDescent="0.3">
      <c r="BD6212" t="s">
        <v>9444</v>
      </c>
      <c r="BE6212" t="s">
        <v>8237</v>
      </c>
      <c r="BF6212">
        <v>20</v>
      </c>
    </row>
    <row r="6213" spans="56:58" x14ac:dyDescent="0.3">
      <c r="BD6213" t="s">
        <v>9490</v>
      </c>
      <c r="BE6213" t="s">
        <v>8237</v>
      </c>
      <c r="BF6213">
        <v>20</v>
      </c>
    </row>
    <row r="6214" spans="56:58" x14ac:dyDescent="0.3">
      <c r="BD6214" t="s">
        <v>9595</v>
      </c>
      <c r="BE6214" t="s">
        <v>8282</v>
      </c>
      <c r="BF6214">
        <v>15</v>
      </c>
    </row>
    <row r="6215" spans="56:58" x14ac:dyDescent="0.3">
      <c r="BD6215" t="s">
        <v>9602</v>
      </c>
      <c r="BE6215" t="s">
        <v>8237</v>
      </c>
      <c r="BF6215">
        <v>20</v>
      </c>
    </row>
    <row r="6216" spans="56:58" x14ac:dyDescent="0.3">
      <c r="BD6216" t="s">
        <v>9686</v>
      </c>
      <c r="BE6216" t="s">
        <v>8237</v>
      </c>
      <c r="BF6216">
        <v>20</v>
      </c>
    </row>
    <row r="6217" spans="56:58" x14ac:dyDescent="0.3">
      <c r="BD6217" t="s">
        <v>9696</v>
      </c>
      <c r="BE6217" t="s">
        <v>8232</v>
      </c>
      <c r="BF6217">
        <v>25</v>
      </c>
    </row>
    <row r="6218" spans="56:58" x14ac:dyDescent="0.3">
      <c r="BD6218" t="s">
        <v>9773</v>
      </c>
      <c r="BE6218" t="s">
        <v>8282</v>
      </c>
      <c r="BF6218">
        <v>15</v>
      </c>
    </row>
    <row r="6219" spans="56:58" x14ac:dyDescent="0.3">
      <c r="BD6219" t="s">
        <v>9797</v>
      </c>
      <c r="BE6219" t="s">
        <v>8232</v>
      </c>
      <c r="BF6219">
        <v>25</v>
      </c>
    </row>
    <row r="6220" spans="56:58" x14ac:dyDescent="0.3">
      <c r="BD6220" t="s">
        <v>9820</v>
      </c>
      <c r="BE6220" t="s">
        <v>8237</v>
      </c>
      <c r="BF6220">
        <v>20</v>
      </c>
    </row>
    <row r="6221" spans="56:58" x14ac:dyDescent="0.3">
      <c r="BD6221" t="s">
        <v>9928</v>
      </c>
      <c r="BE6221" t="s">
        <v>8237</v>
      </c>
      <c r="BF6221">
        <v>20</v>
      </c>
    </row>
    <row r="6222" spans="56:58" x14ac:dyDescent="0.3">
      <c r="BD6222" t="s">
        <v>9935</v>
      </c>
      <c r="BE6222" t="s">
        <v>8232</v>
      </c>
      <c r="BF6222">
        <v>25</v>
      </c>
    </row>
    <row r="6223" spans="56:58" x14ac:dyDescent="0.3">
      <c r="BD6223" t="s">
        <v>9936</v>
      </c>
      <c r="BE6223" t="s">
        <v>8237</v>
      </c>
      <c r="BF6223">
        <v>20</v>
      </c>
    </row>
    <row r="6224" spans="56:58" x14ac:dyDescent="0.3">
      <c r="BD6224" t="s">
        <v>9937</v>
      </c>
      <c r="BE6224" t="s">
        <v>8232</v>
      </c>
      <c r="BF6224">
        <v>25</v>
      </c>
    </row>
    <row r="6225" spans="56:58" x14ac:dyDescent="0.3">
      <c r="BD6225" t="s">
        <v>9946</v>
      </c>
      <c r="BE6225" t="s">
        <v>8232</v>
      </c>
      <c r="BF6225">
        <v>25</v>
      </c>
    </row>
    <row r="6226" spans="56:58" x14ac:dyDescent="0.3">
      <c r="BD6226" t="s">
        <v>10010</v>
      </c>
      <c r="BE6226" t="s">
        <v>8232</v>
      </c>
      <c r="BF6226">
        <v>25</v>
      </c>
    </row>
    <row r="6227" spans="56:58" x14ac:dyDescent="0.3">
      <c r="BD6227" t="s">
        <v>10232</v>
      </c>
      <c r="BE6227" t="s">
        <v>8237</v>
      </c>
      <c r="BF6227">
        <v>20</v>
      </c>
    </row>
    <row r="6228" spans="56:58" x14ac:dyDescent="0.3">
      <c r="BD6228" t="s">
        <v>10256</v>
      </c>
      <c r="BE6228" t="s">
        <v>8282</v>
      </c>
      <c r="BF6228">
        <v>15</v>
      </c>
    </row>
    <row r="6229" spans="56:58" x14ac:dyDescent="0.3">
      <c r="BD6229" t="s">
        <v>10257</v>
      </c>
      <c r="BE6229" t="s">
        <v>8232</v>
      </c>
      <c r="BF6229">
        <v>25</v>
      </c>
    </row>
    <row r="6230" spans="56:58" x14ac:dyDescent="0.3">
      <c r="BD6230" t="s">
        <v>10262</v>
      </c>
      <c r="BE6230" t="s">
        <v>8232</v>
      </c>
      <c r="BF6230">
        <v>25</v>
      </c>
    </row>
    <row r="6231" spans="56:58" x14ac:dyDescent="0.3">
      <c r="BD6231" t="s">
        <v>10270</v>
      </c>
      <c r="BE6231" t="s">
        <v>8232</v>
      </c>
      <c r="BF6231">
        <v>25</v>
      </c>
    </row>
    <row r="6232" spans="56:58" x14ac:dyDescent="0.3">
      <c r="BD6232" t="s">
        <v>10343</v>
      </c>
      <c r="BE6232" t="s">
        <v>8237</v>
      </c>
      <c r="BF6232">
        <v>20</v>
      </c>
    </row>
    <row r="6233" spans="56:58" x14ac:dyDescent="0.3">
      <c r="BD6233" t="s">
        <v>10411</v>
      </c>
      <c r="BE6233" t="s">
        <v>8367</v>
      </c>
      <c r="BF6233">
        <v>0</v>
      </c>
    </row>
    <row r="6234" spans="56:58" x14ac:dyDescent="0.3">
      <c r="BD6234" t="s">
        <v>10427</v>
      </c>
      <c r="BE6234" t="s">
        <v>8282</v>
      </c>
      <c r="BF6234">
        <v>15</v>
      </c>
    </row>
    <row r="6235" spans="56:58" x14ac:dyDescent="0.3">
      <c r="BD6235" t="s">
        <v>10508</v>
      </c>
      <c r="BE6235" t="s">
        <v>8237</v>
      </c>
      <c r="BF6235">
        <v>20</v>
      </c>
    </row>
    <row r="6236" spans="56:58" x14ac:dyDescent="0.3">
      <c r="BD6236" t="s">
        <v>10548</v>
      </c>
      <c r="BE6236" t="s">
        <v>8237</v>
      </c>
      <c r="BF6236">
        <v>20</v>
      </c>
    </row>
    <row r="6237" spans="56:58" x14ac:dyDescent="0.3">
      <c r="BD6237" t="s">
        <v>10781</v>
      </c>
      <c r="BE6237" t="s">
        <v>8237</v>
      </c>
      <c r="BF6237">
        <v>20</v>
      </c>
    </row>
    <row r="6238" spans="56:58" x14ac:dyDescent="0.3">
      <c r="BD6238" t="s">
        <v>10887</v>
      </c>
      <c r="BE6238" t="s">
        <v>8232</v>
      </c>
      <c r="BF6238">
        <v>25</v>
      </c>
    </row>
    <row r="6239" spans="56:58" x14ac:dyDescent="0.3">
      <c r="BD6239" t="s">
        <v>10909</v>
      </c>
      <c r="BE6239" t="s">
        <v>8237</v>
      </c>
      <c r="BF6239">
        <v>20</v>
      </c>
    </row>
    <row r="6240" spans="56:58" x14ac:dyDescent="0.3">
      <c r="BD6240" t="s">
        <v>10916</v>
      </c>
      <c r="BE6240" t="s">
        <v>8237</v>
      </c>
      <c r="BF6240">
        <v>20</v>
      </c>
    </row>
    <row r="6241" spans="56:58" x14ac:dyDescent="0.3">
      <c r="BD6241" t="s">
        <v>10928</v>
      </c>
      <c r="BE6241" t="s">
        <v>8232</v>
      </c>
      <c r="BF6241">
        <v>25</v>
      </c>
    </row>
    <row r="6242" spans="56:58" x14ac:dyDescent="0.3">
      <c r="BD6242" t="s">
        <v>10932</v>
      </c>
      <c r="BE6242" t="s">
        <v>8237</v>
      </c>
      <c r="BF6242">
        <v>20</v>
      </c>
    </row>
    <row r="6243" spans="56:58" x14ac:dyDescent="0.3">
      <c r="BD6243" t="s">
        <v>11010</v>
      </c>
      <c r="BE6243" t="s">
        <v>8232</v>
      </c>
      <c r="BF6243">
        <v>25</v>
      </c>
    </row>
    <row r="6244" spans="56:58" x14ac:dyDescent="0.3">
      <c r="BD6244" t="s">
        <v>11052</v>
      </c>
      <c r="BE6244" t="s">
        <v>8237</v>
      </c>
      <c r="BF6244">
        <v>20</v>
      </c>
    </row>
    <row r="6245" spans="56:58" x14ac:dyDescent="0.3">
      <c r="BD6245" t="s">
        <v>11094</v>
      </c>
      <c r="BE6245" t="s">
        <v>8237</v>
      </c>
      <c r="BF6245">
        <v>20</v>
      </c>
    </row>
    <row r="6246" spans="56:58" x14ac:dyDescent="0.3">
      <c r="BD6246" t="s">
        <v>11232</v>
      </c>
      <c r="BE6246" t="s">
        <v>8232</v>
      </c>
      <c r="BF6246">
        <v>25</v>
      </c>
    </row>
    <row r="6247" spans="56:58" x14ac:dyDescent="0.3">
      <c r="BD6247" t="s">
        <v>11293</v>
      </c>
      <c r="BE6247" t="s">
        <v>8237</v>
      </c>
      <c r="BF6247">
        <v>20</v>
      </c>
    </row>
    <row r="6248" spans="56:58" x14ac:dyDescent="0.3">
      <c r="BD6248" t="s">
        <v>11420</v>
      </c>
      <c r="BE6248" t="s">
        <v>8232</v>
      </c>
      <c r="BF6248">
        <v>25</v>
      </c>
    </row>
    <row r="6249" spans="56:58" x14ac:dyDescent="0.3">
      <c r="BD6249" t="s">
        <v>11455</v>
      </c>
      <c r="BE6249" t="s">
        <v>8282</v>
      </c>
      <c r="BF6249">
        <v>15</v>
      </c>
    </row>
    <row r="6250" spans="56:58" x14ac:dyDescent="0.3">
      <c r="BD6250" t="s">
        <v>11573</v>
      </c>
      <c r="BE6250" t="s">
        <v>8232</v>
      </c>
      <c r="BF6250">
        <v>25</v>
      </c>
    </row>
    <row r="6251" spans="56:58" x14ac:dyDescent="0.3">
      <c r="BD6251" t="s">
        <v>11574</v>
      </c>
      <c r="BE6251" t="s">
        <v>8237</v>
      </c>
      <c r="BF6251">
        <v>20</v>
      </c>
    </row>
    <row r="6252" spans="56:58" x14ac:dyDescent="0.3">
      <c r="BD6252" t="s">
        <v>11606</v>
      </c>
      <c r="BE6252" t="s">
        <v>8232</v>
      </c>
      <c r="BF6252">
        <v>25</v>
      </c>
    </row>
    <row r="6253" spans="56:58" x14ac:dyDescent="0.3">
      <c r="BD6253" t="s">
        <v>11643</v>
      </c>
      <c r="BE6253" t="s">
        <v>8232</v>
      </c>
      <c r="BF6253">
        <v>25</v>
      </c>
    </row>
    <row r="6254" spans="56:58" x14ac:dyDescent="0.3">
      <c r="BD6254" t="s">
        <v>11662</v>
      </c>
      <c r="BE6254" t="s">
        <v>8282</v>
      </c>
      <c r="BF6254">
        <v>15</v>
      </c>
    </row>
    <row r="6255" spans="56:58" x14ac:dyDescent="0.3">
      <c r="BD6255" t="s">
        <v>11663</v>
      </c>
      <c r="BE6255" t="s">
        <v>8282</v>
      </c>
      <c r="BF6255">
        <v>15</v>
      </c>
    </row>
    <row r="6256" spans="56:58" x14ac:dyDescent="0.3">
      <c r="BD6256" t="s">
        <v>11739</v>
      </c>
      <c r="BE6256" t="s">
        <v>8237</v>
      </c>
      <c r="BF6256">
        <v>20</v>
      </c>
    </row>
    <row r="6257" spans="56:58" x14ac:dyDescent="0.3">
      <c r="BD6257" t="s">
        <v>11749</v>
      </c>
      <c r="BE6257" t="s">
        <v>8232</v>
      </c>
      <c r="BF6257">
        <v>25</v>
      </c>
    </row>
    <row r="6258" spans="56:58" x14ac:dyDescent="0.3">
      <c r="BD6258" t="s">
        <v>11759</v>
      </c>
      <c r="BE6258" t="s">
        <v>8232</v>
      </c>
      <c r="BF6258">
        <v>25</v>
      </c>
    </row>
    <row r="6259" spans="56:58" x14ac:dyDescent="0.3">
      <c r="BD6259" t="s">
        <v>11968</v>
      </c>
      <c r="BE6259" t="s">
        <v>8232</v>
      </c>
      <c r="BF6259">
        <v>25</v>
      </c>
    </row>
    <row r="6260" spans="56:58" x14ac:dyDescent="0.3">
      <c r="BD6260" t="s">
        <v>12055</v>
      </c>
      <c r="BE6260" t="s">
        <v>8237</v>
      </c>
      <c r="BF6260">
        <v>20</v>
      </c>
    </row>
    <row r="6261" spans="56:58" x14ac:dyDescent="0.3">
      <c r="BD6261" t="s">
        <v>12147</v>
      </c>
      <c r="BE6261" t="s">
        <v>8282</v>
      </c>
      <c r="BF6261">
        <v>15</v>
      </c>
    </row>
    <row r="6262" spans="56:58" x14ac:dyDescent="0.3">
      <c r="BD6262" t="s">
        <v>12292</v>
      </c>
      <c r="BE6262" t="s">
        <v>8232</v>
      </c>
      <c r="BF6262">
        <v>25</v>
      </c>
    </row>
    <row r="6263" spans="56:58" x14ac:dyDescent="0.3">
      <c r="BD6263" t="s">
        <v>12408</v>
      </c>
      <c r="BE6263" t="s">
        <v>8237</v>
      </c>
      <c r="BF6263">
        <v>20</v>
      </c>
    </row>
    <row r="6264" spans="56:58" x14ac:dyDescent="0.3">
      <c r="BD6264" t="s">
        <v>12509</v>
      </c>
      <c r="BE6264" t="s">
        <v>8237</v>
      </c>
      <c r="BF6264">
        <v>20</v>
      </c>
    </row>
    <row r="6265" spans="56:58" x14ac:dyDescent="0.3">
      <c r="BD6265" t="s">
        <v>12544</v>
      </c>
      <c r="BE6265" t="s">
        <v>8282</v>
      </c>
      <c r="BF6265">
        <v>15</v>
      </c>
    </row>
    <row r="6266" spans="56:58" x14ac:dyDescent="0.3">
      <c r="BD6266" t="s">
        <v>12570</v>
      </c>
      <c r="BE6266" t="s">
        <v>8232</v>
      </c>
      <c r="BF6266">
        <v>25</v>
      </c>
    </row>
    <row r="6267" spans="56:58" x14ac:dyDescent="0.3">
      <c r="BD6267" t="s">
        <v>12576</v>
      </c>
      <c r="BE6267" t="s">
        <v>8237</v>
      </c>
      <c r="BF6267">
        <v>20</v>
      </c>
    </row>
    <row r="6268" spans="56:58" x14ac:dyDescent="0.3">
      <c r="BD6268" t="s">
        <v>12601</v>
      </c>
      <c r="BE6268" t="s">
        <v>8237</v>
      </c>
      <c r="BF6268">
        <v>20</v>
      </c>
    </row>
    <row r="6269" spans="56:58" x14ac:dyDescent="0.3">
      <c r="BD6269" t="s">
        <v>12659</v>
      </c>
      <c r="BE6269" t="s">
        <v>8237</v>
      </c>
      <c r="BF6269">
        <v>20</v>
      </c>
    </row>
    <row r="6270" spans="56:58" x14ac:dyDescent="0.3">
      <c r="BD6270" t="s">
        <v>12682</v>
      </c>
      <c r="BE6270" t="s">
        <v>8232</v>
      </c>
      <c r="BF6270">
        <v>25</v>
      </c>
    </row>
    <row r="6271" spans="56:58" x14ac:dyDescent="0.3">
      <c r="BD6271" t="s">
        <v>12700</v>
      </c>
      <c r="BE6271" t="s">
        <v>8232</v>
      </c>
      <c r="BF6271">
        <v>25</v>
      </c>
    </row>
    <row r="6272" spans="56:58" x14ac:dyDescent="0.3">
      <c r="BD6272" t="s">
        <v>12787</v>
      </c>
      <c r="BE6272" t="s">
        <v>8237</v>
      </c>
      <c r="BF6272">
        <v>20</v>
      </c>
    </row>
    <row r="6273" spans="56:58" x14ac:dyDescent="0.3">
      <c r="BD6273" t="s">
        <v>13005</v>
      </c>
      <c r="BE6273" t="s">
        <v>8232</v>
      </c>
      <c r="BF6273">
        <v>25</v>
      </c>
    </row>
    <row r="6274" spans="56:58" x14ac:dyDescent="0.3">
      <c r="BD6274" t="s">
        <v>13015</v>
      </c>
      <c r="BE6274" t="s">
        <v>8237</v>
      </c>
      <c r="BF6274">
        <v>20</v>
      </c>
    </row>
    <row r="6275" spans="56:58" x14ac:dyDescent="0.3">
      <c r="BD6275" t="s">
        <v>13024</v>
      </c>
      <c r="BE6275" t="s">
        <v>8232</v>
      </c>
      <c r="BF6275">
        <v>25</v>
      </c>
    </row>
    <row r="6276" spans="56:58" x14ac:dyDescent="0.3">
      <c r="BD6276" t="s">
        <v>13038</v>
      </c>
      <c r="BE6276" t="s">
        <v>8237</v>
      </c>
      <c r="BF6276">
        <v>20</v>
      </c>
    </row>
    <row r="6277" spans="56:58" x14ac:dyDescent="0.3">
      <c r="BD6277" t="s">
        <v>13168</v>
      </c>
      <c r="BE6277" t="s">
        <v>8232</v>
      </c>
      <c r="BF6277">
        <v>25</v>
      </c>
    </row>
    <row r="6278" spans="56:58" x14ac:dyDescent="0.3">
      <c r="BD6278" t="s">
        <v>13266</v>
      </c>
      <c r="BE6278" t="s">
        <v>8282</v>
      </c>
      <c r="BF6278">
        <v>15</v>
      </c>
    </row>
    <row r="6279" spans="56:58" x14ac:dyDescent="0.3">
      <c r="BD6279" t="s">
        <v>13325</v>
      </c>
      <c r="BE6279" t="s">
        <v>8232</v>
      </c>
      <c r="BF6279">
        <v>25</v>
      </c>
    </row>
    <row r="6280" spans="56:58" x14ac:dyDescent="0.3">
      <c r="BD6280" t="s">
        <v>13345</v>
      </c>
      <c r="BE6280" t="s">
        <v>8232</v>
      </c>
      <c r="BF6280">
        <v>25</v>
      </c>
    </row>
    <row r="6281" spans="56:58" x14ac:dyDescent="0.3">
      <c r="BD6281" t="s">
        <v>13376</v>
      </c>
      <c r="BE6281" t="s">
        <v>8232</v>
      </c>
      <c r="BF6281">
        <v>25</v>
      </c>
    </row>
    <row r="6282" spans="56:58" x14ac:dyDescent="0.3">
      <c r="BD6282" t="s">
        <v>13451</v>
      </c>
      <c r="BE6282" t="s">
        <v>8237</v>
      </c>
      <c r="BF6282">
        <v>20</v>
      </c>
    </row>
    <row r="6283" spans="56:58" x14ac:dyDescent="0.3">
      <c r="BD6283" t="s">
        <v>13515</v>
      </c>
      <c r="BE6283" t="s">
        <v>8282</v>
      </c>
      <c r="BF6283">
        <v>15</v>
      </c>
    </row>
    <row r="6284" spans="56:58" x14ac:dyDescent="0.3">
      <c r="BD6284" t="s">
        <v>13571</v>
      </c>
      <c r="BE6284" t="s">
        <v>8232</v>
      </c>
      <c r="BF6284">
        <v>25</v>
      </c>
    </row>
    <row r="6285" spans="56:58" x14ac:dyDescent="0.3">
      <c r="BD6285" t="s">
        <v>13627</v>
      </c>
      <c r="BE6285" t="s">
        <v>8237</v>
      </c>
      <c r="BF6285">
        <v>20</v>
      </c>
    </row>
    <row r="6286" spans="56:58" x14ac:dyDescent="0.3">
      <c r="BD6286" t="s">
        <v>13851</v>
      </c>
      <c r="BE6286" t="s">
        <v>8237</v>
      </c>
      <c r="BF6286">
        <v>20</v>
      </c>
    </row>
    <row r="6287" spans="56:58" x14ac:dyDescent="0.3">
      <c r="BD6287" t="s">
        <v>13903</v>
      </c>
      <c r="BE6287" t="s">
        <v>8232</v>
      </c>
      <c r="BF6287">
        <v>25</v>
      </c>
    </row>
    <row r="6288" spans="56:58" x14ac:dyDescent="0.3">
      <c r="BD6288" t="s">
        <v>13973</v>
      </c>
      <c r="BE6288" t="s">
        <v>8367</v>
      </c>
      <c r="BF6288">
        <v>0</v>
      </c>
    </row>
    <row r="6289" spans="56:58" x14ac:dyDescent="0.3">
      <c r="BD6289" t="s">
        <v>14200</v>
      </c>
      <c r="BE6289" t="s">
        <v>8237</v>
      </c>
      <c r="BF6289">
        <v>20</v>
      </c>
    </row>
    <row r="6290" spans="56:58" x14ac:dyDescent="0.3">
      <c r="BD6290" t="s">
        <v>14209</v>
      </c>
      <c r="BE6290" t="s">
        <v>8282</v>
      </c>
      <c r="BF6290">
        <v>15</v>
      </c>
    </row>
    <row r="6291" spans="56:58" x14ac:dyDescent="0.3">
      <c r="BD6291" t="s">
        <v>14461</v>
      </c>
      <c r="BE6291" t="s">
        <v>8237</v>
      </c>
      <c r="BF6291">
        <v>20</v>
      </c>
    </row>
    <row r="6292" spans="56:58" x14ac:dyDescent="0.3">
      <c r="BD6292" t="s">
        <v>14499</v>
      </c>
      <c r="BE6292" t="s">
        <v>8423</v>
      </c>
      <c r="BF6292">
        <v>10</v>
      </c>
    </row>
    <row r="6293" spans="56:58" x14ac:dyDescent="0.3">
      <c r="BD6293" t="s">
        <v>14621</v>
      </c>
      <c r="BE6293" t="s">
        <v>8237</v>
      </c>
      <c r="BF6293">
        <v>20</v>
      </c>
    </row>
    <row r="6294" spans="56:58" x14ac:dyDescent="0.3">
      <c r="BD6294" t="s">
        <v>15009</v>
      </c>
      <c r="BE6294" t="s">
        <v>8232</v>
      </c>
      <c r="BF6294">
        <v>25</v>
      </c>
    </row>
    <row r="6295" spans="56:58" x14ac:dyDescent="0.3">
      <c r="BD6295" t="s">
        <v>15091</v>
      </c>
      <c r="BE6295" t="s">
        <v>8232</v>
      </c>
      <c r="BF6295">
        <v>25</v>
      </c>
    </row>
    <row r="6296" spans="56:58" x14ac:dyDescent="0.3">
      <c r="BD6296" t="s">
        <v>15097</v>
      </c>
      <c r="BE6296" t="s">
        <v>8237</v>
      </c>
      <c r="BF6296">
        <v>20</v>
      </c>
    </row>
    <row r="6297" spans="56:58" x14ac:dyDescent="0.3">
      <c r="BD6297" t="s">
        <v>15109</v>
      </c>
      <c r="BE6297" t="s">
        <v>8232</v>
      </c>
      <c r="BF6297">
        <v>25</v>
      </c>
    </row>
    <row r="6298" spans="56:58" x14ac:dyDescent="0.3">
      <c r="BD6298" t="s">
        <v>15239</v>
      </c>
      <c r="BE6298" t="s">
        <v>8237</v>
      </c>
      <c r="BF6298">
        <v>20</v>
      </c>
    </row>
    <row r="6299" spans="56:58" x14ac:dyDescent="0.3">
      <c r="BD6299" t="s">
        <v>15292</v>
      </c>
      <c r="BE6299" t="s">
        <v>8237</v>
      </c>
      <c r="BF6299">
        <v>20</v>
      </c>
    </row>
    <row r="6300" spans="56:58" x14ac:dyDescent="0.3">
      <c r="BD6300" t="s">
        <v>8250</v>
      </c>
      <c r="BE6300" t="s">
        <v>8232</v>
      </c>
      <c r="BF6300">
        <v>25</v>
      </c>
    </row>
    <row r="6301" spans="56:58" x14ac:dyDescent="0.3">
      <c r="BD6301" t="s">
        <v>8289</v>
      </c>
      <c r="BE6301" t="s">
        <v>8232</v>
      </c>
      <c r="BF6301">
        <v>25</v>
      </c>
    </row>
    <row r="6302" spans="56:58" x14ac:dyDescent="0.3">
      <c r="BD6302" t="s">
        <v>8297</v>
      </c>
      <c r="BE6302" t="s">
        <v>8232</v>
      </c>
      <c r="BF6302">
        <v>25</v>
      </c>
    </row>
    <row r="6303" spans="56:58" x14ac:dyDescent="0.3">
      <c r="BD6303" t="s">
        <v>8468</v>
      </c>
      <c r="BE6303" t="s">
        <v>8232</v>
      </c>
      <c r="BF6303">
        <v>25</v>
      </c>
    </row>
    <row r="6304" spans="56:58" x14ac:dyDescent="0.3">
      <c r="BD6304" t="s">
        <v>8481</v>
      </c>
      <c r="BE6304" t="s">
        <v>8232</v>
      </c>
      <c r="BF6304">
        <v>25</v>
      </c>
    </row>
    <row r="6305" spans="56:58" x14ac:dyDescent="0.3">
      <c r="BD6305" t="s">
        <v>8482</v>
      </c>
      <c r="BE6305" t="s">
        <v>8232</v>
      </c>
      <c r="BF6305">
        <v>25</v>
      </c>
    </row>
    <row r="6306" spans="56:58" x14ac:dyDescent="0.3">
      <c r="BD6306" t="s">
        <v>8499</v>
      </c>
      <c r="BE6306" t="s">
        <v>8232</v>
      </c>
      <c r="BF6306">
        <v>25</v>
      </c>
    </row>
    <row r="6307" spans="56:58" x14ac:dyDescent="0.3">
      <c r="BD6307" t="s">
        <v>8504</v>
      </c>
      <c r="BE6307" t="s">
        <v>8232</v>
      </c>
      <c r="BF6307">
        <v>25</v>
      </c>
    </row>
    <row r="6308" spans="56:58" x14ac:dyDescent="0.3">
      <c r="BD6308" t="s">
        <v>8505</v>
      </c>
      <c r="BE6308" t="s">
        <v>8232</v>
      </c>
      <c r="BF6308">
        <v>25</v>
      </c>
    </row>
    <row r="6309" spans="56:58" x14ac:dyDescent="0.3">
      <c r="BD6309" t="s">
        <v>8506</v>
      </c>
      <c r="BE6309" t="s">
        <v>8232</v>
      </c>
      <c r="BF6309">
        <v>25</v>
      </c>
    </row>
    <row r="6310" spans="56:58" x14ac:dyDescent="0.3">
      <c r="BD6310" t="s">
        <v>8531</v>
      </c>
      <c r="BE6310" t="s">
        <v>8232</v>
      </c>
      <c r="BF6310">
        <v>25</v>
      </c>
    </row>
    <row r="6311" spans="56:58" x14ac:dyDescent="0.3">
      <c r="BD6311" t="s">
        <v>8535</v>
      </c>
      <c r="BE6311" t="s">
        <v>8232</v>
      </c>
      <c r="BF6311">
        <v>25</v>
      </c>
    </row>
    <row r="6312" spans="56:58" x14ac:dyDescent="0.3">
      <c r="BD6312" t="s">
        <v>8543</v>
      </c>
      <c r="BE6312" t="s">
        <v>8232</v>
      </c>
      <c r="BF6312">
        <v>25</v>
      </c>
    </row>
    <row r="6313" spans="56:58" x14ac:dyDescent="0.3">
      <c r="BD6313" t="s">
        <v>8600</v>
      </c>
      <c r="BE6313" t="s">
        <v>8232</v>
      </c>
      <c r="BF6313">
        <v>25</v>
      </c>
    </row>
    <row r="6314" spans="56:58" x14ac:dyDescent="0.3">
      <c r="BD6314" t="s">
        <v>8619</v>
      </c>
      <c r="BE6314" t="s">
        <v>8232</v>
      </c>
      <c r="BF6314">
        <v>25</v>
      </c>
    </row>
    <row r="6315" spans="56:58" x14ac:dyDescent="0.3">
      <c r="BD6315" t="s">
        <v>8620</v>
      </c>
      <c r="BE6315" t="s">
        <v>8232</v>
      </c>
      <c r="BF6315">
        <v>25</v>
      </c>
    </row>
    <row r="6316" spans="56:58" x14ac:dyDescent="0.3">
      <c r="BD6316" t="s">
        <v>8627</v>
      </c>
      <c r="BE6316" t="s">
        <v>8232</v>
      </c>
      <c r="BF6316">
        <v>25</v>
      </c>
    </row>
    <row r="6317" spans="56:58" x14ac:dyDescent="0.3">
      <c r="BD6317" t="s">
        <v>8629</v>
      </c>
      <c r="BE6317" t="s">
        <v>8237</v>
      </c>
      <c r="BF6317">
        <v>20</v>
      </c>
    </row>
    <row r="6318" spans="56:58" x14ac:dyDescent="0.3">
      <c r="BD6318" t="s">
        <v>8630</v>
      </c>
      <c r="BE6318" t="s">
        <v>8232</v>
      </c>
      <c r="BF6318">
        <v>25</v>
      </c>
    </row>
    <row r="6319" spans="56:58" x14ac:dyDescent="0.3">
      <c r="BD6319" t="s">
        <v>8636</v>
      </c>
      <c r="BE6319" t="s">
        <v>8232</v>
      </c>
      <c r="BF6319">
        <v>25</v>
      </c>
    </row>
    <row r="6320" spans="56:58" x14ac:dyDescent="0.3">
      <c r="BD6320" t="s">
        <v>8682</v>
      </c>
      <c r="BE6320" t="s">
        <v>8232</v>
      </c>
      <c r="BF6320">
        <v>25</v>
      </c>
    </row>
    <row r="6321" spans="56:58" x14ac:dyDescent="0.3">
      <c r="BD6321" t="s">
        <v>8774</v>
      </c>
      <c r="BE6321" t="s">
        <v>8232</v>
      </c>
      <c r="BF6321">
        <v>25</v>
      </c>
    </row>
    <row r="6322" spans="56:58" x14ac:dyDescent="0.3">
      <c r="BD6322" t="s">
        <v>8812</v>
      </c>
      <c r="BE6322" t="s">
        <v>8232</v>
      </c>
      <c r="BF6322">
        <v>25</v>
      </c>
    </row>
    <row r="6323" spans="56:58" x14ac:dyDescent="0.3">
      <c r="BD6323" t="s">
        <v>8831</v>
      </c>
      <c r="BE6323" t="s">
        <v>8232</v>
      </c>
      <c r="BF6323">
        <v>25</v>
      </c>
    </row>
    <row r="6324" spans="56:58" x14ac:dyDescent="0.3">
      <c r="BD6324" t="s">
        <v>8841</v>
      </c>
      <c r="BE6324" t="s">
        <v>8232</v>
      </c>
      <c r="BF6324">
        <v>25</v>
      </c>
    </row>
    <row r="6325" spans="56:58" x14ac:dyDescent="0.3">
      <c r="BD6325" t="s">
        <v>8944</v>
      </c>
      <c r="BE6325" t="s">
        <v>8232</v>
      </c>
      <c r="BF6325">
        <v>25</v>
      </c>
    </row>
    <row r="6326" spans="56:58" x14ac:dyDescent="0.3">
      <c r="BD6326" t="s">
        <v>9040</v>
      </c>
      <c r="BE6326" t="s">
        <v>8232</v>
      </c>
      <c r="BF6326">
        <v>25</v>
      </c>
    </row>
    <row r="6327" spans="56:58" x14ac:dyDescent="0.3">
      <c r="BD6327" t="s">
        <v>9058</v>
      </c>
      <c r="BE6327" t="s">
        <v>8232</v>
      </c>
      <c r="BF6327">
        <v>25</v>
      </c>
    </row>
    <row r="6328" spans="56:58" x14ac:dyDescent="0.3">
      <c r="BD6328" t="s">
        <v>9072</v>
      </c>
      <c r="BE6328" t="s">
        <v>8232</v>
      </c>
      <c r="BF6328">
        <v>25</v>
      </c>
    </row>
    <row r="6329" spans="56:58" x14ac:dyDescent="0.3">
      <c r="BD6329" t="s">
        <v>9114</v>
      </c>
      <c r="BE6329" t="s">
        <v>8232</v>
      </c>
      <c r="BF6329">
        <v>25</v>
      </c>
    </row>
    <row r="6330" spans="56:58" x14ac:dyDescent="0.3">
      <c r="BD6330" t="s">
        <v>9115</v>
      </c>
      <c r="BE6330" t="s">
        <v>8232</v>
      </c>
      <c r="BF6330">
        <v>25</v>
      </c>
    </row>
    <row r="6331" spans="56:58" x14ac:dyDescent="0.3">
      <c r="BD6331" t="s">
        <v>9218</v>
      </c>
      <c r="BE6331" t="s">
        <v>8232</v>
      </c>
      <c r="BF6331">
        <v>25</v>
      </c>
    </row>
    <row r="6332" spans="56:58" x14ac:dyDescent="0.3">
      <c r="BD6332" t="s">
        <v>9238</v>
      </c>
      <c r="BE6332" t="s">
        <v>8232</v>
      </c>
      <c r="BF6332">
        <v>25</v>
      </c>
    </row>
    <row r="6333" spans="56:58" x14ac:dyDescent="0.3">
      <c r="BD6333" t="s">
        <v>9296</v>
      </c>
      <c r="BE6333" t="s">
        <v>8232</v>
      </c>
      <c r="BF6333">
        <v>25</v>
      </c>
    </row>
    <row r="6334" spans="56:58" x14ac:dyDescent="0.3">
      <c r="BD6334" t="s">
        <v>9308</v>
      </c>
      <c r="BE6334" t="s">
        <v>8232</v>
      </c>
      <c r="BF6334">
        <v>25</v>
      </c>
    </row>
    <row r="6335" spans="56:58" x14ac:dyDescent="0.3">
      <c r="BD6335" t="s">
        <v>9358</v>
      </c>
      <c r="BE6335" t="s">
        <v>8232</v>
      </c>
      <c r="BF6335">
        <v>25</v>
      </c>
    </row>
    <row r="6336" spans="56:58" x14ac:dyDescent="0.3">
      <c r="BD6336" t="s">
        <v>9361</v>
      </c>
      <c r="BE6336" t="s">
        <v>8232</v>
      </c>
      <c r="BF6336">
        <v>25</v>
      </c>
    </row>
    <row r="6337" spans="56:58" x14ac:dyDescent="0.3">
      <c r="BD6337" t="s">
        <v>9407</v>
      </c>
      <c r="BE6337" t="s">
        <v>8232</v>
      </c>
      <c r="BF6337">
        <v>25</v>
      </c>
    </row>
    <row r="6338" spans="56:58" x14ac:dyDescent="0.3">
      <c r="BD6338" t="s">
        <v>9423</v>
      </c>
      <c r="BE6338" t="s">
        <v>8232</v>
      </c>
      <c r="BF6338">
        <v>25</v>
      </c>
    </row>
    <row r="6339" spans="56:58" x14ac:dyDescent="0.3">
      <c r="BD6339" t="s">
        <v>9438</v>
      </c>
      <c r="BE6339" t="s">
        <v>8237</v>
      </c>
      <c r="BF6339">
        <v>20</v>
      </c>
    </row>
    <row r="6340" spans="56:58" x14ac:dyDescent="0.3">
      <c r="BD6340" t="s">
        <v>9511</v>
      </c>
      <c r="BE6340" t="s">
        <v>8232</v>
      </c>
      <c r="BF6340">
        <v>25</v>
      </c>
    </row>
    <row r="6341" spans="56:58" x14ac:dyDescent="0.3">
      <c r="BD6341" t="s">
        <v>9512</v>
      </c>
      <c r="BE6341" t="s">
        <v>8232</v>
      </c>
      <c r="BF6341">
        <v>25</v>
      </c>
    </row>
    <row r="6342" spans="56:58" x14ac:dyDescent="0.3">
      <c r="BD6342" t="s">
        <v>9548</v>
      </c>
      <c r="BE6342" t="s">
        <v>8232</v>
      </c>
      <c r="BF6342">
        <v>25</v>
      </c>
    </row>
    <row r="6343" spans="56:58" x14ac:dyDescent="0.3">
      <c r="BD6343" t="s">
        <v>9570</v>
      </c>
      <c r="BE6343" t="s">
        <v>8232</v>
      </c>
      <c r="BF6343">
        <v>25</v>
      </c>
    </row>
    <row r="6344" spans="56:58" x14ac:dyDescent="0.3">
      <c r="BD6344" t="s">
        <v>9655</v>
      </c>
      <c r="BE6344" t="s">
        <v>8232</v>
      </c>
      <c r="BF6344">
        <v>25</v>
      </c>
    </row>
    <row r="6345" spans="56:58" x14ac:dyDescent="0.3">
      <c r="BD6345" t="s">
        <v>9698</v>
      </c>
      <c r="BE6345" t="s">
        <v>8232</v>
      </c>
      <c r="BF6345">
        <v>25</v>
      </c>
    </row>
    <row r="6346" spans="56:58" x14ac:dyDescent="0.3">
      <c r="BD6346" t="s">
        <v>9727</v>
      </c>
      <c r="BE6346" t="s">
        <v>8232</v>
      </c>
      <c r="BF6346">
        <v>25</v>
      </c>
    </row>
    <row r="6347" spans="56:58" x14ac:dyDescent="0.3">
      <c r="BD6347" t="s">
        <v>9730</v>
      </c>
      <c r="BE6347" t="s">
        <v>8232</v>
      </c>
      <c r="BF6347">
        <v>25</v>
      </c>
    </row>
    <row r="6348" spans="56:58" x14ac:dyDescent="0.3">
      <c r="BD6348" t="s">
        <v>9788</v>
      </c>
      <c r="BE6348" t="s">
        <v>8232</v>
      </c>
      <c r="BF6348">
        <v>25</v>
      </c>
    </row>
    <row r="6349" spans="56:58" x14ac:dyDescent="0.3">
      <c r="BD6349" t="s">
        <v>9790</v>
      </c>
      <c r="BE6349" t="s">
        <v>8232</v>
      </c>
      <c r="BF6349">
        <v>25</v>
      </c>
    </row>
    <row r="6350" spans="56:58" x14ac:dyDescent="0.3">
      <c r="BD6350" t="s">
        <v>9817</v>
      </c>
      <c r="BE6350" t="s">
        <v>8232</v>
      </c>
      <c r="BF6350">
        <v>25</v>
      </c>
    </row>
    <row r="6351" spans="56:58" x14ac:dyDescent="0.3">
      <c r="BD6351" t="s">
        <v>9932</v>
      </c>
      <c r="BE6351" t="s">
        <v>8232</v>
      </c>
      <c r="BF6351">
        <v>25</v>
      </c>
    </row>
    <row r="6352" spans="56:58" x14ac:dyDescent="0.3">
      <c r="BD6352" t="s">
        <v>9942</v>
      </c>
      <c r="BE6352" t="s">
        <v>8232</v>
      </c>
      <c r="BF6352">
        <v>25</v>
      </c>
    </row>
    <row r="6353" spans="56:58" x14ac:dyDescent="0.3">
      <c r="BD6353" t="s">
        <v>9952</v>
      </c>
      <c r="BE6353" t="s">
        <v>8232</v>
      </c>
      <c r="BF6353">
        <v>25</v>
      </c>
    </row>
    <row r="6354" spans="56:58" x14ac:dyDescent="0.3">
      <c r="BD6354" t="s">
        <v>10041</v>
      </c>
      <c r="BE6354" t="s">
        <v>8232</v>
      </c>
      <c r="BF6354">
        <v>25</v>
      </c>
    </row>
    <row r="6355" spans="56:58" x14ac:dyDescent="0.3">
      <c r="BD6355" t="s">
        <v>10044</v>
      </c>
      <c r="BE6355" t="s">
        <v>8232</v>
      </c>
      <c r="BF6355">
        <v>25</v>
      </c>
    </row>
    <row r="6356" spans="56:58" x14ac:dyDescent="0.3">
      <c r="BD6356" t="s">
        <v>10120</v>
      </c>
      <c r="BE6356" t="s">
        <v>8232</v>
      </c>
      <c r="BF6356">
        <v>25</v>
      </c>
    </row>
    <row r="6357" spans="56:58" x14ac:dyDescent="0.3">
      <c r="BD6357" t="s">
        <v>10127</v>
      </c>
      <c r="BE6357" t="s">
        <v>8232</v>
      </c>
      <c r="BF6357">
        <v>25</v>
      </c>
    </row>
    <row r="6358" spans="56:58" x14ac:dyDescent="0.3">
      <c r="BD6358" t="s">
        <v>10129</v>
      </c>
      <c r="BE6358" t="s">
        <v>8232</v>
      </c>
      <c r="BF6358">
        <v>25</v>
      </c>
    </row>
    <row r="6359" spans="56:58" x14ac:dyDescent="0.3">
      <c r="BD6359" t="s">
        <v>10147</v>
      </c>
      <c r="BE6359" t="s">
        <v>8232</v>
      </c>
      <c r="BF6359">
        <v>25</v>
      </c>
    </row>
    <row r="6360" spans="56:58" x14ac:dyDescent="0.3">
      <c r="BD6360" t="s">
        <v>10153</v>
      </c>
      <c r="BE6360" t="s">
        <v>8232</v>
      </c>
      <c r="BF6360">
        <v>25</v>
      </c>
    </row>
    <row r="6361" spans="56:58" x14ac:dyDescent="0.3">
      <c r="BD6361" t="s">
        <v>10288</v>
      </c>
      <c r="BE6361" t="s">
        <v>8232</v>
      </c>
      <c r="BF6361">
        <v>25</v>
      </c>
    </row>
    <row r="6362" spans="56:58" x14ac:dyDescent="0.3">
      <c r="BD6362" t="s">
        <v>10295</v>
      </c>
      <c r="BE6362" t="s">
        <v>8232</v>
      </c>
      <c r="BF6362">
        <v>25</v>
      </c>
    </row>
    <row r="6363" spans="56:58" x14ac:dyDescent="0.3">
      <c r="BD6363" t="s">
        <v>10319</v>
      </c>
      <c r="BE6363" t="s">
        <v>8232</v>
      </c>
      <c r="BF6363">
        <v>25</v>
      </c>
    </row>
    <row r="6364" spans="56:58" x14ac:dyDescent="0.3">
      <c r="BD6364" t="s">
        <v>10333</v>
      </c>
      <c r="BE6364" t="s">
        <v>8232</v>
      </c>
      <c r="BF6364">
        <v>25</v>
      </c>
    </row>
    <row r="6365" spans="56:58" x14ac:dyDescent="0.3">
      <c r="BD6365" t="s">
        <v>10345</v>
      </c>
      <c r="BE6365" t="s">
        <v>8232</v>
      </c>
      <c r="BF6365">
        <v>25</v>
      </c>
    </row>
    <row r="6366" spans="56:58" x14ac:dyDescent="0.3">
      <c r="BD6366" t="s">
        <v>10388</v>
      </c>
      <c r="BE6366" t="s">
        <v>8232</v>
      </c>
      <c r="BF6366">
        <v>25</v>
      </c>
    </row>
    <row r="6367" spans="56:58" x14ac:dyDescent="0.3">
      <c r="BD6367" t="s">
        <v>10389</v>
      </c>
      <c r="BE6367" t="s">
        <v>8232</v>
      </c>
      <c r="BF6367">
        <v>25</v>
      </c>
    </row>
    <row r="6368" spans="56:58" x14ac:dyDescent="0.3">
      <c r="BD6368" t="s">
        <v>10424</v>
      </c>
      <c r="BE6368" t="s">
        <v>8232</v>
      </c>
      <c r="BF6368">
        <v>25</v>
      </c>
    </row>
    <row r="6369" spans="56:58" x14ac:dyDescent="0.3">
      <c r="BD6369" t="s">
        <v>10490</v>
      </c>
      <c r="BE6369" t="s">
        <v>8232</v>
      </c>
      <c r="BF6369">
        <v>25</v>
      </c>
    </row>
    <row r="6370" spans="56:58" x14ac:dyDescent="0.3">
      <c r="BD6370" t="s">
        <v>10511</v>
      </c>
      <c r="BE6370" t="s">
        <v>8232</v>
      </c>
      <c r="BF6370">
        <v>25</v>
      </c>
    </row>
    <row r="6371" spans="56:58" x14ac:dyDescent="0.3">
      <c r="BD6371" t="s">
        <v>10513</v>
      </c>
      <c r="BE6371" t="s">
        <v>8232</v>
      </c>
      <c r="BF6371">
        <v>25</v>
      </c>
    </row>
    <row r="6372" spans="56:58" x14ac:dyDescent="0.3">
      <c r="BD6372" t="s">
        <v>10549</v>
      </c>
      <c r="BE6372" t="s">
        <v>8232</v>
      </c>
      <c r="BF6372">
        <v>25</v>
      </c>
    </row>
    <row r="6373" spans="56:58" x14ac:dyDescent="0.3">
      <c r="BD6373" t="s">
        <v>10671</v>
      </c>
      <c r="BE6373" t="s">
        <v>8232</v>
      </c>
      <c r="BF6373">
        <v>25</v>
      </c>
    </row>
    <row r="6374" spans="56:58" x14ac:dyDescent="0.3">
      <c r="BD6374" t="s">
        <v>10690</v>
      </c>
      <c r="BE6374" t="s">
        <v>8232</v>
      </c>
      <c r="BF6374">
        <v>25</v>
      </c>
    </row>
    <row r="6375" spans="56:58" x14ac:dyDescent="0.3">
      <c r="BD6375" t="s">
        <v>10749</v>
      </c>
      <c r="BE6375" t="s">
        <v>8232</v>
      </c>
      <c r="BF6375">
        <v>25</v>
      </c>
    </row>
    <row r="6376" spans="56:58" x14ac:dyDescent="0.3">
      <c r="BD6376" t="s">
        <v>10751</v>
      </c>
      <c r="BE6376" t="s">
        <v>8232</v>
      </c>
      <c r="BF6376">
        <v>25</v>
      </c>
    </row>
    <row r="6377" spans="56:58" x14ac:dyDescent="0.3">
      <c r="BD6377" t="s">
        <v>10752</v>
      </c>
      <c r="BE6377" t="s">
        <v>8232</v>
      </c>
      <c r="BF6377">
        <v>25</v>
      </c>
    </row>
    <row r="6378" spans="56:58" x14ac:dyDescent="0.3">
      <c r="BD6378" t="s">
        <v>10764</v>
      </c>
      <c r="BE6378" t="s">
        <v>8232</v>
      </c>
      <c r="BF6378">
        <v>25</v>
      </c>
    </row>
    <row r="6379" spans="56:58" x14ac:dyDescent="0.3">
      <c r="BD6379" t="s">
        <v>10766</v>
      </c>
      <c r="BE6379" t="s">
        <v>8232</v>
      </c>
      <c r="BF6379">
        <v>25</v>
      </c>
    </row>
    <row r="6380" spans="56:58" x14ac:dyDescent="0.3">
      <c r="BD6380" t="s">
        <v>10774</v>
      </c>
      <c r="BE6380" t="s">
        <v>8232</v>
      </c>
      <c r="BF6380">
        <v>25</v>
      </c>
    </row>
    <row r="6381" spans="56:58" x14ac:dyDescent="0.3">
      <c r="BD6381" t="s">
        <v>10788</v>
      </c>
      <c r="BE6381" t="s">
        <v>8232</v>
      </c>
      <c r="BF6381">
        <v>25</v>
      </c>
    </row>
    <row r="6382" spans="56:58" x14ac:dyDescent="0.3">
      <c r="BD6382" t="s">
        <v>10801</v>
      </c>
      <c r="BE6382" t="s">
        <v>8232</v>
      </c>
      <c r="BF6382">
        <v>25</v>
      </c>
    </row>
    <row r="6383" spans="56:58" x14ac:dyDescent="0.3">
      <c r="BD6383" t="s">
        <v>10882</v>
      </c>
      <c r="BE6383" t="s">
        <v>8232</v>
      </c>
      <c r="BF6383">
        <v>25</v>
      </c>
    </row>
    <row r="6384" spans="56:58" x14ac:dyDescent="0.3">
      <c r="BD6384" t="s">
        <v>10945</v>
      </c>
      <c r="BE6384" t="s">
        <v>8232</v>
      </c>
      <c r="BF6384">
        <v>25</v>
      </c>
    </row>
    <row r="6385" spans="56:58" x14ac:dyDescent="0.3">
      <c r="BD6385" t="s">
        <v>10949</v>
      </c>
      <c r="BE6385" t="s">
        <v>8232</v>
      </c>
      <c r="BF6385">
        <v>25</v>
      </c>
    </row>
    <row r="6386" spans="56:58" x14ac:dyDescent="0.3">
      <c r="BD6386" t="s">
        <v>10963</v>
      </c>
      <c r="BE6386" t="s">
        <v>8232</v>
      </c>
      <c r="BF6386">
        <v>25</v>
      </c>
    </row>
    <row r="6387" spans="56:58" x14ac:dyDescent="0.3">
      <c r="BD6387" t="s">
        <v>11098</v>
      </c>
      <c r="BE6387" t="s">
        <v>8232</v>
      </c>
      <c r="BF6387">
        <v>25</v>
      </c>
    </row>
    <row r="6388" spans="56:58" x14ac:dyDescent="0.3">
      <c r="BD6388" t="s">
        <v>11131</v>
      </c>
      <c r="BE6388" t="s">
        <v>8232</v>
      </c>
      <c r="BF6388">
        <v>25</v>
      </c>
    </row>
    <row r="6389" spans="56:58" x14ac:dyDescent="0.3">
      <c r="BD6389" t="s">
        <v>11412</v>
      </c>
      <c r="BE6389" t="s">
        <v>8232</v>
      </c>
      <c r="BF6389">
        <v>25</v>
      </c>
    </row>
    <row r="6390" spans="56:58" x14ac:dyDescent="0.3">
      <c r="BD6390" t="s">
        <v>11497</v>
      </c>
      <c r="BE6390" t="s">
        <v>8232</v>
      </c>
      <c r="BF6390">
        <v>25</v>
      </c>
    </row>
    <row r="6391" spans="56:58" x14ac:dyDescent="0.3">
      <c r="BD6391" t="s">
        <v>11585</v>
      </c>
      <c r="BE6391" t="s">
        <v>8232</v>
      </c>
      <c r="BF6391">
        <v>25</v>
      </c>
    </row>
    <row r="6392" spans="56:58" x14ac:dyDescent="0.3">
      <c r="BD6392" t="s">
        <v>11649</v>
      </c>
      <c r="BE6392" t="s">
        <v>8232</v>
      </c>
      <c r="BF6392">
        <v>25</v>
      </c>
    </row>
    <row r="6393" spans="56:58" x14ac:dyDescent="0.3">
      <c r="BD6393" t="s">
        <v>11668</v>
      </c>
      <c r="BE6393" t="s">
        <v>8232</v>
      </c>
      <c r="BF6393">
        <v>25</v>
      </c>
    </row>
    <row r="6394" spans="56:58" x14ac:dyDescent="0.3">
      <c r="BD6394" t="s">
        <v>11802</v>
      </c>
      <c r="BE6394" t="s">
        <v>8232</v>
      </c>
      <c r="BF6394">
        <v>25</v>
      </c>
    </row>
    <row r="6395" spans="56:58" x14ac:dyDescent="0.3">
      <c r="BD6395" t="s">
        <v>11804</v>
      </c>
      <c r="BE6395" t="s">
        <v>8232</v>
      </c>
      <c r="BF6395">
        <v>25</v>
      </c>
    </row>
    <row r="6396" spans="56:58" x14ac:dyDescent="0.3">
      <c r="BD6396" t="s">
        <v>11839</v>
      </c>
      <c r="BE6396" t="s">
        <v>8232</v>
      </c>
      <c r="BF6396">
        <v>25</v>
      </c>
    </row>
    <row r="6397" spans="56:58" x14ac:dyDescent="0.3">
      <c r="BD6397" t="s">
        <v>11928</v>
      </c>
      <c r="BE6397" t="s">
        <v>8232</v>
      </c>
      <c r="BF6397">
        <v>25</v>
      </c>
    </row>
    <row r="6398" spans="56:58" x14ac:dyDescent="0.3">
      <c r="BD6398" t="s">
        <v>11929</v>
      </c>
      <c r="BE6398" t="s">
        <v>8232</v>
      </c>
      <c r="BF6398">
        <v>25</v>
      </c>
    </row>
    <row r="6399" spans="56:58" x14ac:dyDescent="0.3">
      <c r="BD6399" t="s">
        <v>11976</v>
      </c>
      <c r="BE6399" t="s">
        <v>8232</v>
      </c>
      <c r="BF6399">
        <v>25</v>
      </c>
    </row>
    <row r="6400" spans="56:58" x14ac:dyDescent="0.3">
      <c r="BD6400" t="s">
        <v>11988</v>
      </c>
      <c r="BE6400" t="s">
        <v>8232</v>
      </c>
      <c r="BF6400">
        <v>25</v>
      </c>
    </row>
    <row r="6401" spans="56:58" x14ac:dyDescent="0.3">
      <c r="BD6401" t="s">
        <v>12038</v>
      </c>
      <c r="BE6401" t="s">
        <v>8232</v>
      </c>
      <c r="BF6401">
        <v>25</v>
      </c>
    </row>
    <row r="6402" spans="56:58" x14ac:dyDescent="0.3">
      <c r="BD6402" t="s">
        <v>12053</v>
      </c>
      <c r="BE6402" t="s">
        <v>8232</v>
      </c>
      <c r="BF6402">
        <v>25</v>
      </c>
    </row>
    <row r="6403" spans="56:58" x14ac:dyDescent="0.3">
      <c r="BD6403" t="s">
        <v>12060</v>
      </c>
      <c r="BE6403" t="s">
        <v>8232</v>
      </c>
      <c r="BF6403">
        <v>25</v>
      </c>
    </row>
    <row r="6404" spans="56:58" x14ac:dyDescent="0.3">
      <c r="BD6404" t="s">
        <v>12146</v>
      </c>
      <c r="BE6404" t="s">
        <v>8232</v>
      </c>
      <c r="BF6404">
        <v>25</v>
      </c>
    </row>
    <row r="6405" spans="56:58" x14ac:dyDescent="0.3">
      <c r="BD6405" t="s">
        <v>12201</v>
      </c>
      <c r="BE6405" t="s">
        <v>8232</v>
      </c>
      <c r="BF6405">
        <v>25</v>
      </c>
    </row>
    <row r="6406" spans="56:58" x14ac:dyDescent="0.3">
      <c r="BD6406" t="s">
        <v>12202</v>
      </c>
      <c r="BE6406" t="s">
        <v>8232</v>
      </c>
      <c r="BF6406">
        <v>25</v>
      </c>
    </row>
    <row r="6407" spans="56:58" x14ac:dyDescent="0.3">
      <c r="BD6407" t="s">
        <v>12217</v>
      </c>
      <c r="BE6407" t="s">
        <v>8232</v>
      </c>
      <c r="BF6407">
        <v>25</v>
      </c>
    </row>
    <row r="6408" spans="56:58" x14ac:dyDescent="0.3">
      <c r="BD6408" t="s">
        <v>12223</v>
      </c>
      <c r="BE6408" t="s">
        <v>8232</v>
      </c>
      <c r="BF6408">
        <v>25</v>
      </c>
    </row>
    <row r="6409" spans="56:58" x14ac:dyDescent="0.3">
      <c r="BD6409" t="s">
        <v>12256</v>
      </c>
      <c r="BE6409" t="s">
        <v>8232</v>
      </c>
      <c r="BF6409">
        <v>25</v>
      </c>
    </row>
    <row r="6410" spans="56:58" x14ac:dyDescent="0.3">
      <c r="BD6410" t="s">
        <v>12317</v>
      </c>
      <c r="BE6410" t="s">
        <v>8232</v>
      </c>
      <c r="BF6410">
        <v>25</v>
      </c>
    </row>
    <row r="6411" spans="56:58" x14ac:dyDescent="0.3">
      <c r="BD6411" t="s">
        <v>12344</v>
      </c>
      <c r="BE6411" t="s">
        <v>8232</v>
      </c>
      <c r="BF6411">
        <v>25</v>
      </c>
    </row>
    <row r="6412" spans="56:58" x14ac:dyDescent="0.3">
      <c r="BD6412" t="s">
        <v>12354</v>
      </c>
      <c r="BE6412" t="s">
        <v>8232</v>
      </c>
      <c r="BF6412">
        <v>25</v>
      </c>
    </row>
    <row r="6413" spans="56:58" x14ac:dyDescent="0.3">
      <c r="BD6413" t="s">
        <v>12437</v>
      </c>
      <c r="BE6413" t="s">
        <v>8232</v>
      </c>
      <c r="BF6413">
        <v>25</v>
      </c>
    </row>
    <row r="6414" spans="56:58" x14ac:dyDescent="0.3">
      <c r="BD6414" t="s">
        <v>12444</v>
      </c>
      <c r="BE6414" t="s">
        <v>8232</v>
      </c>
      <c r="BF6414">
        <v>25</v>
      </c>
    </row>
    <row r="6415" spans="56:58" x14ac:dyDescent="0.3">
      <c r="BD6415" t="s">
        <v>12808</v>
      </c>
      <c r="BE6415" t="s">
        <v>8232</v>
      </c>
      <c r="BF6415">
        <v>25</v>
      </c>
    </row>
    <row r="6416" spans="56:58" x14ac:dyDescent="0.3">
      <c r="BD6416" t="s">
        <v>12920</v>
      </c>
      <c r="BE6416" t="s">
        <v>8232</v>
      </c>
      <c r="BF6416">
        <v>25</v>
      </c>
    </row>
    <row r="6417" spans="56:58" x14ac:dyDescent="0.3">
      <c r="BD6417" t="s">
        <v>12933</v>
      </c>
      <c r="BE6417" t="s">
        <v>8232</v>
      </c>
      <c r="BF6417">
        <v>25</v>
      </c>
    </row>
    <row r="6418" spans="56:58" x14ac:dyDescent="0.3">
      <c r="BD6418" t="s">
        <v>12941</v>
      </c>
      <c r="BE6418" t="s">
        <v>8232</v>
      </c>
      <c r="BF6418">
        <v>25</v>
      </c>
    </row>
    <row r="6419" spans="56:58" x14ac:dyDescent="0.3">
      <c r="BD6419" t="s">
        <v>13112</v>
      </c>
      <c r="BE6419" t="s">
        <v>8232</v>
      </c>
      <c r="BF6419">
        <v>25</v>
      </c>
    </row>
    <row r="6420" spans="56:58" x14ac:dyDescent="0.3">
      <c r="BD6420" t="s">
        <v>13121</v>
      </c>
      <c r="BE6420" t="s">
        <v>8232</v>
      </c>
      <c r="BF6420">
        <v>25</v>
      </c>
    </row>
    <row r="6421" spans="56:58" x14ac:dyDescent="0.3">
      <c r="BD6421" t="s">
        <v>13139</v>
      </c>
      <c r="BE6421" t="s">
        <v>8232</v>
      </c>
      <c r="BF6421">
        <v>25</v>
      </c>
    </row>
    <row r="6422" spans="56:58" x14ac:dyDescent="0.3">
      <c r="BD6422" t="s">
        <v>13150</v>
      </c>
      <c r="BE6422" t="s">
        <v>8232</v>
      </c>
      <c r="BF6422">
        <v>25</v>
      </c>
    </row>
    <row r="6423" spans="56:58" x14ac:dyDescent="0.3">
      <c r="BD6423" t="s">
        <v>13172</v>
      </c>
      <c r="BE6423" t="s">
        <v>8232</v>
      </c>
      <c r="BF6423">
        <v>25</v>
      </c>
    </row>
    <row r="6424" spans="56:58" x14ac:dyDescent="0.3">
      <c r="BD6424" t="s">
        <v>13180</v>
      </c>
      <c r="BE6424" t="s">
        <v>8232</v>
      </c>
      <c r="BF6424">
        <v>25</v>
      </c>
    </row>
    <row r="6425" spans="56:58" x14ac:dyDescent="0.3">
      <c r="BD6425" t="s">
        <v>13196</v>
      </c>
      <c r="BE6425" t="s">
        <v>8232</v>
      </c>
      <c r="BF6425">
        <v>25</v>
      </c>
    </row>
    <row r="6426" spans="56:58" x14ac:dyDescent="0.3">
      <c r="BD6426" t="s">
        <v>13204</v>
      </c>
      <c r="BE6426" t="s">
        <v>8232</v>
      </c>
      <c r="BF6426">
        <v>25</v>
      </c>
    </row>
    <row r="6427" spans="56:58" x14ac:dyDescent="0.3">
      <c r="BD6427" t="s">
        <v>13214</v>
      </c>
      <c r="BE6427" t="s">
        <v>8232</v>
      </c>
      <c r="BF6427">
        <v>25</v>
      </c>
    </row>
    <row r="6428" spans="56:58" x14ac:dyDescent="0.3">
      <c r="BD6428" t="s">
        <v>13227</v>
      </c>
      <c r="BE6428" t="s">
        <v>8232</v>
      </c>
      <c r="BF6428">
        <v>25</v>
      </c>
    </row>
    <row r="6429" spans="56:58" x14ac:dyDescent="0.3">
      <c r="BD6429" t="s">
        <v>13232</v>
      </c>
      <c r="BE6429" t="s">
        <v>8232</v>
      </c>
      <c r="BF6429">
        <v>25</v>
      </c>
    </row>
    <row r="6430" spans="56:58" x14ac:dyDescent="0.3">
      <c r="BD6430" t="s">
        <v>13283</v>
      </c>
      <c r="BE6430" t="s">
        <v>8232</v>
      </c>
      <c r="BF6430">
        <v>25</v>
      </c>
    </row>
    <row r="6431" spans="56:58" x14ac:dyDescent="0.3">
      <c r="BD6431" t="s">
        <v>13335</v>
      </c>
      <c r="BE6431" t="s">
        <v>8232</v>
      </c>
      <c r="BF6431">
        <v>25</v>
      </c>
    </row>
    <row r="6432" spans="56:58" x14ac:dyDescent="0.3">
      <c r="BD6432" t="s">
        <v>13359</v>
      </c>
      <c r="BE6432" t="s">
        <v>8232</v>
      </c>
      <c r="BF6432">
        <v>25</v>
      </c>
    </row>
    <row r="6433" spans="56:58" x14ac:dyDescent="0.3">
      <c r="BD6433" t="s">
        <v>13431</v>
      </c>
      <c r="BE6433" t="s">
        <v>8232</v>
      </c>
      <c r="BF6433">
        <v>25</v>
      </c>
    </row>
    <row r="6434" spans="56:58" x14ac:dyDescent="0.3">
      <c r="BD6434" t="s">
        <v>13499</v>
      </c>
      <c r="BE6434" t="s">
        <v>8232</v>
      </c>
      <c r="BF6434">
        <v>25</v>
      </c>
    </row>
    <row r="6435" spans="56:58" x14ac:dyDescent="0.3">
      <c r="BD6435" t="s">
        <v>13507</v>
      </c>
      <c r="BE6435" t="s">
        <v>8232</v>
      </c>
      <c r="BF6435">
        <v>25</v>
      </c>
    </row>
    <row r="6436" spans="56:58" x14ac:dyDescent="0.3">
      <c r="BD6436" t="s">
        <v>13527</v>
      </c>
      <c r="BE6436" t="s">
        <v>8232</v>
      </c>
      <c r="BF6436">
        <v>25</v>
      </c>
    </row>
    <row r="6437" spans="56:58" x14ac:dyDescent="0.3">
      <c r="BD6437" t="s">
        <v>13587</v>
      </c>
      <c r="BE6437" t="s">
        <v>8232</v>
      </c>
      <c r="BF6437">
        <v>25</v>
      </c>
    </row>
    <row r="6438" spans="56:58" x14ac:dyDescent="0.3">
      <c r="BD6438" t="s">
        <v>13754</v>
      </c>
      <c r="BE6438" t="s">
        <v>8232</v>
      </c>
      <c r="BF6438">
        <v>25</v>
      </c>
    </row>
    <row r="6439" spans="56:58" x14ac:dyDescent="0.3">
      <c r="BD6439" t="s">
        <v>13781</v>
      </c>
      <c r="BE6439" t="s">
        <v>8232</v>
      </c>
      <c r="BF6439">
        <v>25</v>
      </c>
    </row>
    <row r="6440" spans="56:58" x14ac:dyDescent="0.3">
      <c r="BD6440" t="s">
        <v>13785</v>
      </c>
      <c r="BE6440" t="s">
        <v>8232</v>
      </c>
      <c r="BF6440">
        <v>25</v>
      </c>
    </row>
    <row r="6441" spans="56:58" x14ac:dyDescent="0.3">
      <c r="BD6441" t="s">
        <v>13950</v>
      </c>
      <c r="BE6441" t="s">
        <v>8232</v>
      </c>
      <c r="BF6441">
        <v>25</v>
      </c>
    </row>
    <row r="6442" spans="56:58" x14ac:dyDescent="0.3">
      <c r="BD6442" t="s">
        <v>14020</v>
      </c>
      <c r="BE6442" t="s">
        <v>8232</v>
      </c>
      <c r="BF6442">
        <v>25</v>
      </c>
    </row>
    <row r="6443" spans="56:58" x14ac:dyDescent="0.3">
      <c r="BD6443" t="s">
        <v>14039</v>
      </c>
      <c r="BE6443" t="s">
        <v>8282</v>
      </c>
      <c r="BF6443">
        <v>15</v>
      </c>
    </row>
    <row r="6444" spans="56:58" x14ac:dyDescent="0.3">
      <c r="BD6444" t="s">
        <v>14053</v>
      </c>
      <c r="BE6444" t="s">
        <v>8232</v>
      </c>
      <c r="BF6444">
        <v>25</v>
      </c>
    </row>
    <row r="6445" spans="56:58" x14ac:dyDescent="0.3">
      <c r="BD6445" t="s">
        <v>14072</v>
      </c>
      <c r="BE6445" t="s">
        <v>8232</v>
      </c>
      <c r="BF6445">
        <v>25</v>
      </c>
    </row>
    <row r="6446" spans="56:58" x14ac:dyDescent="0.3">
      <c r="BD6446" t="s">
        <v>14095</v>
      </c>
      <c r="BE6446" t="s">
        <v>8232</v>
      </c>
      <c r="BF6446">
        <v>25</v>
      </c>
    </row>
    <row r="6447" spans="56:58" x14ac:dyDescent="0.3">
      <c r="BD6447" t="s">
        <v>14096</v>
      </c>
      <c r="BE6447" t="s">
        <v>8232</v>
      </c>
      <c r="BF6447">
        <v>25</v>
      </c>
    </row>
    <row r="6448" spans="56:58" x14ac:dyDescent="0.3">
      <c r="BD6448" t="s">
        <v>14112</v>
      </c>
      <c r="BE6448" t="s">
        <v>8232</v>
      </c>
      <c r="BF6448">
        <v>25</v>
      </c>
    </row>
    <row r="6449" spans="56:58" x14ac:dyDescent="0.3">
      <c r="BD6449" t="s">
        <v>14133</v>
      </c>
      <c r="BE6449" t="s">
        <v>8232</v>
      </c>
      <c r="BF6449">
        <v>25</v>
      </c>
    </row>
    <row r="6450" spans="56:58" x14ac:dyDescent="0.3">
      <c r="BD6450" t="s">
        <v>14137</v>
      </c>
      <c r="BE6450" t="s">
        <v>8232</v>
      </c>
      <c r="BF6450">
        <v>25</v>
      </c>
    </row>
    <row r="6451" spans="56:58" x14ac:dyDescent="0.3">
      <c r="BD6451" t="s">
        <v>14154</v>
      </c>
      <c r="BE6451" t="s">
        <v>8232</v>
      </c>
      <c r="BF6451">
        <v>25</v>
      </c>
    </row>
    <row r="6452" spans="56:58" x14ac:dyDescent="0.3">
      <c r="BD6452" t="s">
        <v>14231</v>
      </c>
      <c r="BE6452" t="s">
        <v>8232</v>
      </c>
      <c r="BF6452">
        <v>25</v>
      </c>
    </row>
    <row r="6453" spans="56:58" x14ac:dyDescent="0.3">
      <c r="BD6453" t="s">
        <v>14276</v>
      </c>
      <c r="BE6453" t="s">
        <v>8232</v>
      </c>
      <c r="BF6453">
        <v>25</v>
      </c>
    </row>
    <row r="6454" spans="56:58" x14ac:dyDescent="0.3">
      <c r="BD6454" t="s">
        <v>14369</v>
      </c>
      <c r="BE6454" t="s">
        <v>8232</v>
      </c>
      <c r="BF6454">
        <v>25</v>
      </c>
    </row>
    <row r="6455" spans="56:58" x14ac:dyDescent="0.3">
      <c r="BD6455" t="s">
        <v>14411</v>
      </c>
      <c r="BE6455" t="s">
        <v>8232</v>
      </c>
      <c r="BF6455">
        <v>25</v>
      </c>
    </row>
    <row r="6456" spans="56:58" x14ac:dyDescent="0.3">
      <c r="BD6456" t="s">
        <v>14443</v>
      </c>
      <c r="BE6456" t="s">
        <v>8232</v>
      </c>
      <c r="BF6456">
        <v>25</v>
      </c>
    </row>
    <row r="6457" spans="56:58" x14ac:dyDescent="0.3">
      <c r="BD6457" t="s">
        <v>14503</v>
      </c>
      <c r="BE6457" t="s">
        <v>8232</v>
      </c>
      <c r="BF6457">
        <v>25</v>
      </c>
    </row>
    <row r="6458" spans="56:58" x14ac:dyDescent="0.3">
      <c r="BD6458" t="s">
        <v>14526</v>
      </c>
      <c r="BE6458" t="s">
        <v>8232</v>
      </c>
      <c r="BF6458">
        <v>25</v>
      </c>
    </row>
    <row r="6459" spans="56:58" x14ac:dyDescent="0.3">
      <c r="BD6459" t="s">
        <v>14542</v>
      </c>
      <c r="BE6459" t="s">
        <v>8232</v>
      </c>
      <c r="BF6459">
        <v>25</v>
      </c>
    </row>
    <row r="6460" spans="56:58" x14ac:dyDescent="0.3">
      <c r="BD6460" t="s">
        <v>14551</v>
      </c>
      <c r="BE6460" t="s">
        <v>8232</v>
      </c>
      <c r="BF6460">
        <v>25</v>
      </c>
    </row>
    <row r="6461" spans="56:58" x14ac:dyDescent="0.3">
      <c r="BD6461" t="s">
        <v>14559</v>
      </c>
      <c r="BE6461" t="s">
        <v>8232</v>
      </c>
      <c r="BF6461">
        <v>25</v>
      </c>
    </row>
    <row r="6462" spans="56:58" x14ac:dyDescent="0.3">
      <c r="BD6462" t="s">
        <v>14571</v>
      </c>
      <c r="BE6462" t="s">
        <v>8232</v>
      </c>
      <c r="BF6462">
        <v>25</v>
      </c>
    </row>
    <row r="6463" spans="56:58" x14ac:dyDescent="0.3">
      <c r="BD6463" t="s">
        <v>14585</v>
      </c>
      <c r="BE6463" t="s">
        <v>8232</v>
      </c>
      <c r="BF6463">
        <v>25</v>
      </c>
    </row>
    <row r="6464" spans="56:58" x14ac:dyDescent="0.3">
      <c r="BD6464" t="s">
        <v>14594</v>
      </c>
      <c r="BE6464" t="s">
        <v>8232</v>
      </c>
      <c r="BF6464">
        <v>25</v>
      </c>
    </row>
    <row r="6465" spans="56:58" x14ac:dyDescent="0.3">
      <c r="BD6465" t="s">
        <v>14706</v>
      </c>
      <c r="BE6465" t="s">
        <v>8232</v>
      </c>
      <c r="BF6465">
        <v>25</v>
      </c>
    </row>
    <row r="6466" spans="56:58" x14ac:dyDescent="0.3">
      <c r="BD6466" t="s">
        <v>14760</v>
      </c>
      <c r="BE6466" t="s">
        <v>8232</v>
      </c>
      <c r="BF6466">
        <v>25</v>
      </c>
    </row>
    <row r="6467" spans="56:58" x14ac:dyDescent="0.3">
      <c r="BD6467" t="s">
        <v>14772</v>
      </c>
      <c r="BE6467" t="s">
        <v>8232</v>
      </c>
      <c r="BF6467">
        <v>25</v>
      </c>
    </row>
    <row r="6468" spans="56:58" x14ac:dyDescent="0.3">
      <c r="BD6468" t="s">
        <v>14773</v>
      </c>
      <c r="BE6468" t="s">
        <v>8232</v>
      </c>
      <c r="BF6468">
        <v>25</v>
      </c>
    </row>
    <row r="6469" spans="56:58" x14ac:dyDescent="0.3">
      <c r="BD6469" t="s">
        <v>14805</v>
      </c>
      <c r="BE6469" t="s">
        <v>8232</v>
      </c>
      <c r="BF6469">
        <v>25</v>
      </c>
    </row>
    <row r="6470" spans="56:58" x14ac:dyDescent="0.3">
      <c r="BD6470" t="s">
        <v>14914</v>
      </c>
      <c r="BE6470" t="s">
        <v>8232</v>
      </c>
      <c r="BF6470">
        <v>25</v>
      </c>
    </row>
    <row r="6471" spans="56:58" x14ac:dyDescent="0.3">
      <c r="BD6471" t="s">
        <v>15065</v>
      </c>
      <c r="BE6471" t="s">
        <v>8232</v>
      </c>
      <c r="BF6471">
        <v>25</v>
      </c>
    </row>
    <row r="6472" spans="56:58" x14ac:dyDescent="0.3">
      <c r="BD6472" t="s">
        <v>15137</v>
      </c>
      <c r="BE6472" t="s">
        <v>8232</v>
      </c>
      <c r="BF6472">
        <v>25</v>
      </c>
    </row>
    <row r="6473" spans="56:58" x14ac:dyDescent="0.3">
      <c r="BD6473" t="s">
        <v>15139</v>
      </c>
      <c r="BE6473" t="s">
        <v>8232</v>
      </c>
      <c r="BF6473">
        <v>25</v>
      </c>
    </row>
    <row r="6474" spans="56:58" x14ac:dyDescent="0.3">
      <c r="BD6474" t="s">
        <v>15147</v>
      </c>
      <c r="BE6474" t="s">
        <v>8232</v>
      </c>
      <c r="BF6474">
        <v>25</v>
      </c>
    </row>
    <row r="6475" spans="56:58" x14ac:dyDescent="0.3">
      <c r="BD6475" t="s">
        <v>15169</v>
      </c>
      <c r="BE6475" t="s">
        <v>8232</v>
      </c>
      <c r="BF6475">
        <v>25</v>
      </c>
    </row>
    <row r="6476" spans="56:58" x14ac:dyDescent="0.3">
      <c r="BD6476" t="s">
        <v>15201</v>
      </c>
      <c r="BE6476" t="s">
        <v>8232</v>
      </c>
      <c r="BF6476">
        <v>25</v>
      </c>
    </row>
    <row r="6477" spans="56:58" x14ac:dyDescent="0.3">
      <c r="BD6477" t="s">
        <v>15205</v>
      </c>
      <c r="BE6477" t="s">
        <v>8232</v>
      </c>
      <c r="BF6477">
        <v>25</v>
      </c>
    </row>
    <row r="6478" spans="56:58" x14ac:dyDescent="0.3">
      <c r="BD6478" t="s">
        <v>15284</v>
      </c>
      <c r="BE6478" t="s">
        <v>8232</v>
      </c>
      <c r="BF6478">
        <v>25</v>
      </c>
    </row>
    <row r="6479" spans="56:58" x14ac:dyDescent="0.3">
      <c r="BD6479" t="s">
        <v>15303</v>
      </c>
      <c r="BE6479" t="s">
        <v>8232</v>
      </c>
      <c r="BF6479">
        <v>25</v>
      </c>
    </row>
    <row r="6480" spans="56:58" x14ac:dyDescent="0.3">
      <c r="BD6480" t="s">
        <v>15306</v>
      </c>
      <c r="BE6480" t="s">
        <v>8232</v>
      </c>
      <c r="BF6480">
        <v>25</v>
      </c>
    </row>
    <row r="6481" spans="56:58" x14ac:dyDescent="0.3">
      <c r="BD6481" t="s">
        <v>15314</v>
      </c>
      <c r="BE6481" t="s">
        <v>8232</v>
      </c>
      <c r="BF6481">
        <v>25</v>
      </c>
    </row>
    <row r="6482" spans="56:58" x14ac:dyDescent="0.3">
      <c r="BD6482" t="s">
        <v>15325</v>
      </c>
      <c r="BE6482" t="s">
        <v>8232</v>
      </c>
      <c r="BF6482">
        <v>25</v>
      </c>
    </row>
    <row r="6483" spans="56:58" x14ac:dyDescent="0.3">
      <c r="BD6483" t="s">
        <v>8326</v>
      </c>
      <c r="BE6483" t="s">
        <v>8232</v>
      </c>
      <c r="BF6483">
        <v>25</v>
      </c>
    </row>
    <row r="6484" spans="56:58" x14ac:dyDescent="0.3">
      <c r="BD6484" t="s">
        <v>8401</v>
      </c>
      <c r="BE6484" t="s">
        <v>8232</v>
      </c>
      <c r="BF6484">
        <v>25</v>
      </c>
    </row>
    <row r="6485" spans="56:58" x14ac:dyDescent="0.3">
      <c r="BD6485" t="s">
        <v>8402</v>
      </c>
      <c r="BE6485" t="s">
        <v>8232</v>
      </c>
      <c r="BF6485">
        <v>25</v>
      </c>
    </row>
    <row r="6486" spans="56:58" x14ac:dyDescent="0.3">
      <c r="BD6486" t="s">
        <v>8436</v>
      </c>
      <c r="BE6486" t="s">
        <v>8237</v>
      </c>
      <c r="BF6486">
        <v>20</v>
      </c>
    </row>
    <row r="6487" spans="56:58" x14ac:dyDescent="0.3">
      <c r="BD6487" t="s">
        <v>8479</v>
      </c>
      <c r="BE6487" t="s">
        <v>8237</v>
      </c>
      <c r="BF6487">
        <v>20</v>
      </c>
    </row>
    <row r="6488" spans="56:58" x14ac:dyDescent="0.3">
      <c r="BD6488" t="s">
        <v>8495</v>
      </c>
      <c r="BE6488" t="s">
        <v>8232</v>
      </c>
      <c r="BF6488">
        <v>25</v>
      </c>
    </row>
    <row r="6489" spans="56:58" x14ac:dyDescent="0.3">
      <c r="BD6489" t="s">
        <v>8538</v>
      </c>
      <c r="BE6489" t="s">
        <v>8232</v>
      </c>
      <c r="BF6489">
        <v>25</v>
      </c>
    </row>
    <row r="6490" spans="56:58" x14ac:dyDescent="0.3">
      <c r="BD6490" t="s">
        <v>8541</v>
      </c>
      <c r="BE6490" t="s">
        <v>8232</v>
      </c>
      <c r="BF6490">
        <v>25</v>
      </c>
    </row>
    <row r="6491" spans="56:58" x14ac:dyDescent="0.3">
      <c r="BD6491" t="s">
        <v>8550</v>
      </c>
      <c r="BE6491" t="s">
        <v>8232</v>
      </c>
      <c r="BF6491">
        <v>25</v>
      </c>
    </row>
    <row r="6492" spans="56:58" x14ac:dyDescent="0.3">
      <c r="BD6492" t="s">
        <v>8556</v>
      </c>
      <c r="BE6492" t="s">
        <v>8232</v>
      </c>
      <c r="BF6492">
        <v>25</v>
      </c>
    </row>
    <row r="6493" spans="56:58" x14ac:dyDescent="0.3">
      <c r="BD6493" t="s">
        <v>8597</v>
      </c>
      <c r="BE6493" t="s">
        <v>8232</v>
      </c>
      <c r="BF6493">
        <v>25</v>
      </c>
    </row>
    <row r="6494" spans="56:58" x14ac:dyDescent="0.3">
      <c r="BD6494" t="s">
        <v>8665</v>
      </c>
      <c r="BE6494" t="s">
        <v>8232</v>
      </c>
      <c r="BF6494">
        <v>25</v>
      </c>
    </row>
    <row r="6495" spans="56:58" x14ac:dyDescent="0.3">
      <c r="BD6495" t="s">
        <v>8695</v>
      </c>
      <c r="BE6495" t="s">
        <v>8237</v>
      </c>
      <c r="BF6495">
        <v>20</v>
      </c>
    </row>
    <row r="6496" spans="56:58" x14ac:dyDescent="0.3">
      <c r="BD6496" t="s">
        <v>8709</v>
      </c>
      <c r="BE6496" t="s">
        <v>8237</v>
      </c>
      <c r="BF6496">
        <v>20</v>
      </c>
    </row>
    <row r="6497" spans="56:58" x14ac:dyDescent="0.3">
      <c r="BD6497" t="s">
        <v>8717</v>
      </c>
      <c r="BE6497" t="s">
        <v>8232</v>
      </c>
      <c r="BF6497">
        <v>25</v>
      </c>
    </row>
    <row r="6498" spans="56:58" x14ac:dyDescent="0.3">
      <c r="BD6498" t="s">
        <v>8718</v>
      </c>
      <c r="BE6498" t="s">
        <v>8282</v>
      </c>
      <c r="BF6498">
        <v>15</v>
      </c>
    </row>
    <row r="6499" spans="56:58" x14ac:dyDescent="0.3">
      <c r="BD6499" t="s">
        <v>8796</v>
      </c>
      <c r="BE6499" t="s">
        <v>8237</v>
      </c>
      <c r="BF6499">
        <v>20</v>
      </c>
    </row>
    <row r="6500" spans="56:58" x14ac:dyDescent="0.3">
      <c r="BD6500" t="s">
        <v>8798</v>
      </c>
      <c r="BE6500" t="s">
        <v>8232</v>
      </c>
      <c r="BF6500">
        <v>25</v>
      </c>
    </row>
    <row r="6501" spans="56:58" x14ac:dyDescent="0.3">
      <c r="BD6501" t="s">
        <v>8852</v>
      </c>
      <c r="BE6501" t="s">
        <v>8232</v>
      </c>
      <c r="BF6501">
        <v>25</v>
      </c>
    </row>
    <row r="6502" spans="56:58" x14ac:dyDescent="0.3">
      <c r="BD6502" t="s">
        <v>8877</v>
      </c>
      <c r="BE6502" t="s">
        <v>8232</v>
      </c>
      <c r="BF6502">
        <v>25</v>
      </c>
    </row>
    <row r="6503" spans="56:58" x14ac:dyDescent="0.3">
      <c r="BD6503" t="s">
        <v>8916</v>
      </c>
      <c r="BE6503" t="s">
        <v>8232</v>
      </c>
      <c r="BF6503">
        <v>25</v>
      </c>
    </row>
    <row r="6504" spans="56:58" x14ac:dyDescent="0.3">
      <c r="BD6504" t="s">
        <v>9023</v>
      </c>
      <c r="BE6504" t="s">
        <v>8232</v>
      </c>
      <c r="BF6504">
        <v>25</v>
      </c>
    </row>
    <row r="6505" spans="56:58" x14ac:dyDescent="0.3">
      <c r="BD6505" t="s">
        <v>9052</v>
      </c>
      <c r="BE6505" t="s">
        <v>8232</v>
      </c>
      <c r="BF6505">
        <v>25</v>
      </c>
    </row>
    <row r="6506" spans="56:58" x14ac:dyDescent="0.3">
      <c r="BD6506" t="s">
        <v>9108</v>
      </c>
      <c r="BE6506" t="s">
        <v>8232</v>
      </c>
      <c r="BF6506">
        <v>25</v>
      </c>
    </row>
    <row r="6507" spans="56:58" x14ac:dyDescent="0.3">
      <c r="BD6507" t="s">
        <v>9158</v>
      </c>
      <c r="BE6507" t="s">
        <v>8232</v>
      </c>
      <c r="BF6507">
        <v>25</v>
      </c>
    </row>
    <row r="6508" spans="56:58" x14ac:dyDescent="0.3">
      <c r="BD6508" t="s">
        <v>9163</v>
      </c>
      <c r="BE6508" t="s">
        <v>8232</v>
      </c>
      <c r="BF6508">
        <v>25</v>
      </c>
    </row>
    <row r="6509" spans="56:58" x14ac:dyDescent="0.3">
      <c r="BD6509" t="s">
        <v>9206</v>
      </c>
      <c r="BE6509" t="s">
        <v>8232</v>
      </c>
      <c r="BF6509">
        <v>25</v>
      </c>
    </row>
    <row r="6510" spans="56:58" x14ac:dyDescent="0.3">
      <c r="BD6510" t="s">
        <v>9207</v>
      </c>
      <c r="BE6510" t="s">
        <v>8232</v>
      </c>
      <c r="BF6510">
        <v>25</v>
      </c>
    </row>
    <row r="6511" spans="56:58" x14ac:dyDescent="0.3">
      <c r="BD6511" t="s">
        <v>9289</v>
      </c>
      <c r="BE6511" t="s">
        <v>8232</v>
      </c>
      <c r="BF6511">
        <v>25</v>
      </c>
    </row>
    <row r="6512" spans="56:58" x14ac:dyDescent="0.3">
      <c r="BD6512" t="s">
        <v>9290</v>
      </c>
      <c r="BE6512" t="s">
        <v>8232</v>
      </c>
      <c r="BF6512">
        <v>25</v>
      </c>
    </row>
    <row r="6513" spans="56:58" x14ac:dyDescent="0.3">
      <c r="BD6513" t="s">
        <v>9298</v>
      </c>
      <c r="BE6513" t="s">
        <v>8232</v>
      </c>
      <c r="BF6513">
        <v>25</v>
      </c>
    </row>
    <row r="6514" spans="56:58" x14ac:dyDescent="0.3">
      <c r="BD6514" t="s">
        <v>9342</v>
      </c>
      <c r="BE6514" t="s">
        <v>8232</v>
      </c>
      <c r="BF6514">
        <v>25</v>
      </c>
    </row>
    <row r="6515" spans="56:58" x14ac:dyDescent="0.3">
      <c r="BD6515" t="s">
        <v>9356</v>
      </c>
      <c r="BE6515" t="s">
        <v>8232</v>
      </c>
      <c r="BF6515">
        <v>25</v>
      </c>
    </row>
    <row r="6516" spans="56:58" x14ac:dyDescent="0.3">
      <c r="BD6516" t="s">
        <v>9368</v>
      </c>
      <c r="BE6516" t="s">
        <v>8232</v>
      </c>
      <c r="BF6516">
        <v>25</v>
      </c>
    </row>
    <row r="6517" spans="56:58" x14ac:dyDescent="0.3">
      <c r="BD6517" t="s">
        <v>9369</v>
      </c>
      <c r="BE6517" t="s">
        <v>8232</v>
      </c>
      <c r="BF6517">
        <v>25</v>
      </c>
    </row>
    <row r="6518" spans="56:58" x14ac:dyDescent="0.3">
      <c r="BD6518" t="s">
        <v>9379</v>
      </c>
      <c r="BE6518" t="s">
        <v>8232</v>
      </c>
      <c r="BF6518">
        <v>25</v>
      </c>
    </row>
    <row r="6519" spans="56:58" x14ac:dyDescent="0.3">
      <c r="BD6519" t="s">
        <v>9462</v>
      </c>
      <c r="BE6519" t="s">
        <v>8232</v>
      </c>
      <c r="BF6519">
        <v>25</v>
      </c>
    </row>
    <row r="6520" spans="56:58" x14ac:dyDescent="0.3">
      <c r="BD6520" t="s">
        <v>9506</v>
      </c>
      <c r="BE6520" t="s">
        <v>8232</v>
      </c>
      <c r="BF6520">
        <v>25</v>
      </c>
    </row>
    <row r="6521" spans="56:58" x14ac:dyDescent="0.3">
      <c r="BD6521" t="s">
        <v>9540</v>
      </c>
      <c r="BE6521" t="s">
        <v>8282</v>
      </c>
      <c r="BF6521">
        <v>15</v>
      </c>
    </row>
    <row r="6522" spans="56:58" x14ac:dyDescent="0.3">
      <c r="BD6522" t="s">
        <v>9592</v>
      </c>
      <c r="BE6522" t="s">
        <v>8232</v>
      </c>
      <c r="BF6522">
        <v>25</v>
      </c>
    </row>
    <row r="6523" spans="56:58" x14ac:dyDescent="0.3">
      <c r="BD6523" t="s">
        <v>9598</v>
      </c>
      <c r="BE6523" t="s">
        <v>8282</v>
      </c>
      <c r="BF6523">
        <v>15</v>
      </c>
    </row>
    <row r="6524" spans="56:58" x14ac:dyDescent="0.3">
      <c r="BD6524" t="s">
        <v>9673</v>
      </c>
      <c r="BE6524" t="s">
        <v>8237</v>
      </c>
      <c r="BF6524">
        <v>20</v>
      </c>
    </row>
    <row r="6525" spans="56:58" x14ac:dyDescent="0.3">
      <c r="BD6525" t="s">
        <v>9716</v>
      </c>
      <c r="BE6525" t="s">
        <v>8232</v>
      </c>
      <c r="BF6525">
        <v>25</v>
      </c>
    </row>
    <row r="6526" spans="56:58" x14ac:dyDescent="0.3">
      <c r="BD6526" t="s">
        <v>9718</v>
      </c>
      <c r="BE6526" t="s">
        <v>8232</v>
      </c>
      <c r="BF6526">
        <v>25</v>
      </c>
    </row>
    <row r="6527" spans="56:58" x14ac:dyDescent="0.3">
      <c r="BD6527" t="s">
        <v>9858</v>
      </c>
      <c r="BE6527" t="s">
        <v>8232</v>
      </c>
      <c r="BF6527">
        <v>25</v>
      </c>
    </row>
    <row r="6528" spans="56:58" x14ac:dyDescent="0.3">
      <c r="BD6528" t="s">
        <v>9918</v>
      </c>
      <c r="BE6528" t="s">
        <v>8232</v>
      </c>
      <c r="BF6528">
        <v>25</v>
      </c>
    </row>
    <row r="6529" spans="56:58" x14ac:dyDescent="0.3">
      <c r="BD6529" t="s">
        <v>10002</v>
      </c>
      <c r="BE6529" t="s">
        <v>8232</v>
      </c>
      <c r="BF6529">
        <v>25</v>
      </c>
    </row>
    <row r="6530" spans="56:58" x14ac:dyDescent="0.3">
      <c r="BD6530" t="s">
        <v>10203</v>
      </c>
      <c r="BE6530" t="s">
        <v>8232</v>
      </c>
      <c r="BF6530">
        <v>25</v>
      </c>
    </row>
    <row r="6531" spans="56:58" x14ac:dyDescent="0.3">
      <c r="BD6531" t="s">
        <v>10224</v>
      </c>
      <c r="BE6531" t="s">
        <v>8232</v>
      </c>
      <c r="BF6531">
        <v>25</v>
      </c>
    </row>
    <row r="6532" spans="56:58" x14ac:dyDescent="0.3">
      <c r="BD6532" t="s">
        <v>10231</v>
      </c>
      <c r="BE6532" t="s">
        <v>8237</v>
      </c>
      <c r="BF6532">
        <v>20</v>
      </c>
    </row>
    <row r="6533" spans="56:58" x14ac:dyDescent="0.3">
      <c r="BD6533" t="s">
        <v>10242</v>
      </c>
      <c r="BE6533" t="s">
        <v>8232</v>
      </c>
      <c r="BF6533">
        <v>25</v>
      </c>
    </row>
    <row r="6534" spans="56:58" x14ac:dyDescent="0.3">
      <c r="BD6534" t="s">
        <v>10260</v>
      </c>
      <c r="BE6534" t="s">
        <v>8232</v>
      </c>
      <c r="BF6534">
        <v>25</v>
      </c>
    </row>
    <row r="6535" spans="56:58" x14ac:dyDescent="0.3">
      <c r="BD6535" t="s">
        <v>10301</v>
      </c>
      <c r="BE6535" t="s">
        <v>8232</v>
      </c>
      <c r="BF6535">
        <v>25</v>
      </c>
    </row>
    <row r="6536" spans="56:58" x14ac:dyDescent="0.3">
      <c r="BD6536" t="s">
        <v>10364</v>
      </c>
      <c r="BE6536" t="s">
        <v>8237</v>
      </c>
      <c r="BF6536">
        <v>20</v>
      </c>
    </row>
    <row r="6537" spans="56:58" x14ac:dyDescent="0.3">
      <c r="BD6537" t="s">
        <v>10383</v>
      </c>
      <c r="BE6537" t="s">
        <v>8237</v>
      </c>
      <c r="BF6537">
        <v>20</v>
      </c>
    </row>
    <row r="6538" spans="56:58" x14ac:dyDescent="0.3">
      <c r="BD6538" t="s">
        <v>10419</v>
      </c>
      <c r="BE6538" t="s">
        <v>8232</v>
      </c>
      <c r="BF6538">
        <v>25</v>
      </c>
    </row>
    <row r="6539" spans="56:58" x14ac:dyDescent="0.3">
      <c r="BD6539" t="s">
        <v>10531</v>
      </c>
      <c r="BE6539" t="s">
        <v>8232</v>
      </c>
      <c r="BF6539">
        <v>25</v>
      </c>
    </row>
    <row r="6540" spans="56:58" x14ac:dyDescent="0.3">
      <c r="BD6540" t="s">
        <v>10577</v>
      </c>
      <c r="BE6540" t="s">
        <v>8232</v>
      </c>
      <c r="BF6540">
        <v>25</v>
      </c>
    </row>
    <row r="6541" spans="56:58" x14ac:dyDescent="0.3">
      <c r="BD6541" t="s">
        <v>10586</v>
      </c>
      <c r="BE6541" t="s">
        <v>8232</v>
      </c>
      <c r="BF6541">
        <v>25</v>
      </c>
    </row>
    <row r="6542" spans="56:58" x14ac:dyDescent="0.3">
      <c r="BD6542" t="s">
        <v>10589</v>
      </c>
      <c r="BE6542" t="s">
        <v>8232</v>
      </c>
      <c r="BF6542">
        <v>25</v>
      </c>
    </row>
    <row r="6543" spans="56:58" x14ac:dyDescent="0.3">
      <c r="BD6543" t="s">
        <v>10604</v>
      </c>
      <c r="BE6543" t="s">
        <v>8232</v>
      </c>
      <c r="BF6543">
        <v>25</v>
      </c>
    </row>
    <row r="6544" spans="56:58" x14ac:dyDescent="0.3">
      <c r="BD6544" t="s">
        <v>10606</v>
      </c>
      <c r="BE6544" t="s">
        <v>8232</v>
      </c>
      <c r="BF6544">
        <v>25</v>
      </c>
    </row>
    <row r="6545" spans="56:58" x14ac:dyDescent="0.3">
      <c r="BD6545" t="s">
        <v>10614</v>
      </c>
      <c r="BE6545" t="s">
        <v>8232</v>
      </c>
      <c r="BF6545">
        <v>25</v>
      </c>
    </row>
    <row r="6546" spans="56:58" x14ac:dyDescent="0.3">
      <c r="BD6546" t="s">
        <v>10649</v>
      </c>
      <c r="BE6546" t="s">
        <v>8232</v>
      </c>
      <c r="BF6546">
        <v>25</v>
      </c>
    </row>
    <row r="6547" spans="56:58" x14ac:dyDescent="0.3">
      <c r="BD6547" t="s">
        <v>10674</v>
      </c>
      <c r="BE6547" t="s">
        <v>8232</v>
      </c>
      <c r="BF6547">
        <v>25</v>
      </c>
    </row>
    <row r="6548" spans="56:58" x14ac:dyDescent="0.3">
      <c r="BD6548" t="s">
        <v>10829</v>
      </c>
      <c r="BE6548" t="s">
        <v>8232</v>
      </c>
      <c r="BF6548">
        <v>25</v>
      </c>
    </row>
    <row r="6549" spans="56:58" x14ac:dyDescent="0.3">
      <c r="BD6549" t="s">
        <v>10854</v>
      </c>
      <c r="BE6549" t="s">
        <v>8232</v>
      </c>
      <c r="BF6549">
        <v>25</v>
      </c>
    </row>
    <row r="6550" spans="56:58" x14ac:dyDescent="0.3">
      <c r="BD6550" t="s">
        <v>10861</v>
      </c>
      <c r="BE6550" t="s">
        <v>8232</v>
      </c>
      <c r="BF6550">
        <v>25</v>
      </c>
    </row>
    <row r="6551" spans="56:58" x14ac:dyDescent="0.3">
      <c r="BD6551" t="s">
        <v>10877</v>
      </c>
      <c r="BE6551" t="s">
        <v>8232</v>
      </c>
      <c r="BF6551">
        <v>25</v>
      </c>
    </row>
    <row r="6552" spans="56:58" x14ac:dyDescent="0.3">
      <c r="BD6552" t="s">
        <v>10933</v>
      </c>
      <c r="BE6552" t="s">
        <v>8232</v>
      </c>
      <c r="BF6552">
        <v>25</v>
      </c>
    </row>
    <row r="6553" spans="56:58" x14ac:dyDescent="0.3">
      <c r="BD6553" t="s">
        <v>10941</v>
      </c>
      <c r="BE6553" t="s">
        <v>8232</v>
      </c>
      <c r="BF6553">
        <v>25</v>
      </c>
    </row>
    <row r="6554" spans="56:58" x14ac:dyDescent="0.3">
      <c r="BD6554" t="s">
        <v>10996</v>
      </c>
      <c r="BE6554" t="s">
        <v>8232</v>
      </c>
      <c r="BF6554">
        <v>25</v>
      </c>
    </row>
    <row r="6555" spans="56:58" x14ac:dyDescent="0.3">
      <c r="BD6555" t="s">
        <v>11043</v>
      </c>
      <c r="BE6555" t="s">
        <v>8232</v>
      </c>
      <c r="BF6555">
        <v>25</v>
      </c>
    </row>
    <row r="6556" spans="56:58" x14ac:dyDescent="0.3">
      <c r="BD6556" t="s">
        <v>11177</v>
      </c>
      <c r="BE6556" t="s">
        <v>8232</v>
      </c>
      <c r="BF6556">
        <v>25</v>
      </c>
    </row>
    <row r="6557" spans="56:58" x14ac:dyDescent="0.3">
      <c r="BD6557" t="s">
        <v>11546</v>
      </c>
      <c r="BE6557" t="s">
        <v>8232</v>
      </c>
      <c r="BF6557">
        <v>25</v>
      </c>
    </row>
    <row r="6558" spans="56:58" x14ac:dyDescent="0.3">
      <c r="BD6558" t="s">
        <v>11548</v>
      </c>
      <c r="BE6558" t="s">
        <v>8232</v>
      </c>
      <c r="BF6558">
        <v>25</v>
      </c>
    </row>
    <row r="6559" spans="56:58" x14ac:dyDescent="0.3">
      <c r="BD6559" t="s">
        <v>11549</v>
      </c>
      <c r="BE6559" t="s">
        <v>8232</v>
      </c>
      <c r="BF6559">
        <v>25</v>
      </c>
    </row>
    <row r="6560" spans="56:58" x14ac:dyDescent="0.3">
      <c r="BD6560" t="s">
        <v>11735</v>
      </c>
      <c r="BE6560" t="s">
        <v>8232</v>
      </c>
      <c r="BF6560">
        <v>25</v>
      </c>
    </row>
    <row r="6561" spans="56:58" x14ac:dyDescent="0.3">
      <c r="BD6561" t="s">
        <v>11742</v>
      </c>
      <c r="BE6561" t="s">
        <v>8232</v>
      </c>
      <c r="BF6561">
        <v>25</v>
      </c>
    </row>
    <row r="6562" spans="56:58" x14ac:dyDescent="0.3">
      <c r="BD6562" t="s">
        <v>11773</v>
      </c>
      <c r="BE6562" t="s">
        <v>8232</v>
      </c>
      <c r="BF6562">
        <v>25</v>
      </c>
    </row>
    <row r="6563" spans="56:58" x14ac:dyDescent="0.3">
      <c r="BD6563" t="s">
        <v>11777</v>
      </c>
      <c r="BE6563" t="s">
        <v>8232</v>
      </c>
      <c r="BF6563">
        <v>25</v>
      </c>
    </row>
    <row r="6564" spans="56:58" x14ac:dyDescent="0.3">
      <c r="BD6564" t="s">
        <v>11784</v>
      </c>
      <c r="BE6564" t="s">
        <v>8232</v>
      </c>
      <c r="BF6564">
        <v>25</v>
      </c>
    </row>
    <row r="6565" spans="56:58" x14ac:dyDescent="0.3">
      <c r="BD6565" t="s">
        <v>11786</v>
      </c>
      <c r="BE6565" t="s">
        <v>8232</v>
      </c>
      <c r="BF6565">
        <v>25</v>
      </c>
    </row>
    <row r="6566" spans="56:58" x14ac:dyDescent="0.3">
      <c r="BD6566" t="s">
        <v>11787</v>
      </c>
      <c r="BE6566" t="s">
        <v>8232</v>
      </c>
      <c r="BF6566">
        <v>25</v>
      </c>
    </row>
    <row r="6567" spans="56:58" x14ac:dyDescent="0.3">
      <c r="BD6567" t="s">
        <v>11789</v>
      </c>
      <c r="BE6567" t="s">
        <v>8232</v>
      </c>
      <c r="BF6567">
        <v>25</v>
      </c>
    </row>
    <row r="6568" spans="56:58" x14ac:dyDescent="0.3">
      <c r="BD6568" t="s">
        <v>11916</v>
      </c>
      <c r="BE6568" t="s">
        <v>8232</v>
      </c>
      <c r="BF6568">
        <v>25</v>
      </c>
    </row>
    <row r="6569" spans="56:58" x14ac:dyDescent="0.3">
      <c r="BD6569" t="s">
        <v>11945</v>
      </c>
      <c r="BE6569" t="s">
        <v>8232</v>
      </c>
      <c r="BF6569">
        <v>25</v>
      </c>
    </row>
    <row r="6570" spans="56:58" x14ac:dyDescent="0.3">
      <c r="BD6570" t="s">
        <v>11967</v>
      </c>
      <c r="BE6570" t="s">
        <v>8232</v>
      </c>
      <c r="BF6570">
        <v>25</v>
      </c>
    </row>
    <row r="6571" spans="56:58" x14ac:dyDescent="0.3">
      <c r="BD6571" t="s">
        <v>12032</v>
      </c>
      <c r="BE6571" t="s">
        <v>8237</v>
      </c>
      <c r="BF6571">
        <v>20</v>
      </c>
    </row>
    <row r="6572" spans="56:58" x14ac:dyDescent="0.3">
      <c r="BD6572" t="s">
        <v>12033</v>
      </c>
      <c r="BE6572" t="s">
        <v>8232</v>
      </c>
      <c r="BF6572">
        <v>25</v>
      </c>
    </row>
    <row r="6573" spans="56:58" x14ac:dyDescent="0.3">
      <c r="BD6573" t="s">
        <v>12073</v>
      </c>
      <c r="BE6573" t="s">
        <v>8232</v>
      </c>
      <c r="BF6573">
        <v>25</v>
      </c>
    </row>
    <row r="6574" spans="56:58" x14ac:dyDescent="0.3">
      <c r="BD6574" t="s">
        <v>12083</v>
      </c>
      <c r="BE6574" t="s">
        <v>8232</v>
      </c>
      <c r="BF6574">
        <v>25</v>
      </c>
    </row>
    <row r="6575" spans="56:58" x14ac:dyDescent="0.3">
      <c r="BD6575" t="s">
        <v>12092</v>
      </c>
      <c r="BE6575" t="s">
        <v>8232</v>
      </c>
      <c r="BF6575">
        <v>25</v>
      </c>
    </row>
    <row r="6576" spans="56:58" x14ac:dyDescent="0.3">
      <c r="BD6576" t="s">
        <v>12094</v>
      </c>
      <c r="BE6576" t="s">
        <v>8237</v>
      </c>
      <c r="BF6576">
        <v>20</v>
      </c>
    </row>
    <row r="6577" spans="56:58" x14ac:dyDescent="0.3">
      <c r="BD6577" t="s">
        <v>12101</v>
      </c>
      <c r="BE6577" t="s">
        <v>8237</v>
      </c>
      <c r="BF6577">
        <v>20</v>
      </c>
    </row>
    <row r="6578" spans="56:58" x14ac:dyDescent="0.3">
      <c r="BD6578" t="s">
        <v>12102</v>
      </c>
      <c r="BE6578" t="s">
        <v>8232</v>
      </c>
      <c r="BF6578">
        <v>25</v>
      </c>
    </row>
    <row r="6579" spans="56:58" x14ac:dyDescent="0.3">
      <c r="BD6579" t="s">
        <v>12133</v>
      </c>
      <c r="BE6579" t="s">
        <v>8232</v>
      </c>
      <c r="BF6579">
        <v>25</v>
      </c>
    </row>
    <row r="6580" spans="56:58" x14ac:dyDescent="0.3">
      <c r="BD6580" t="s">
        <v>12136</v>
      </c>
      <c r="BE6580" t="s">
        <v>8232</v>
      </c>
      <c r="BF6580">
        <v>25</v>
      </c>
    </row>
    <row r="6581" spans="56:58" x14ac:dyDescent="0.3">
      <c r="BD6581" t="s">
        <v>12350</v>
      </c>
      <c r="BE6581" t="s">
        <v>8232</v>
      </c>
      <c r="BF6581">
        <v>25</v>
      </c>
    </row>
    <row r="6582" spans="56:58" x14ac:dyDescent="0.3">
      <c r="BD6582" t="s">
        <v>12362</v>
      </c>
      <c r="BE6582" t="s">
        <v>8232</v>
      </c>
      <c r="BF6582">
        <v>25</v>
      </c>
    </row>
    <row r="6583" spans="56:58" x14ac:dyDescent="0.3">
      <c r="BD6583" t="s">
        <v>12563</v>
      </c>
      <c r="BE6583" t="s">
        <v>8232</v>
      </c>
      <c r="BF6583">
        <v>25</v>
      </c>
    </row>
    <row r="6584" spans="56:58" x14ac:dyDescent="0.3">
      <c r="BD6584" t="s">
        <v>12566</v>
      </c>
      <c r="BE6584" t="s">
        <v>8232</v>
      </c>
      <c r="BF6584">
        <v>25</v>
      </c>
    </row>
    <row r="6585" spans="56:58" x14ac:dyDescent="0.3">
      <c r="BD6585" t="s">
        <v>12632</v>
      </c>
      <c r="BE6585" t="s">
        <v>8232</v>
      </c>
      <c r="BF6585">
        <v>25</v>
      </c>
    </row>
    <row r="6586" spans="56:58" x14ac:dyDescent="0.3">
      <c r="BD6586" t="s">
        <v>12643</v>
      </c>
      <c r="BE6586" t="s">
        <v>8232</v>
      </c>
      <c r="BF6586">
        <v>25</v>
      </c>
    </row>
    <row r="6587" spans="56:58" x14ac:dyDescent="0.3">
      <c r="BD6587" t="s">
        <v>12725</v>
      </c>
      <c r="BE6587" t="s">
        <v>8232</v>
      </c>
      <c r="BF6587">
        <v>25</v>
      </c>
    </row>
    <row r="6588" spans="56:58" x14ac:dyDescent="0.3">
      <c r="BD6588" t="s">
        <v>12752</v>
      </c>
      <c r="BE6588" t="s">
        <v>8232</v>
      </c>
      <c r="BF6588">
        <v>25</v>
      </c>
    </row>
    <row r="6589" spans="56:58" x14ac:dyDescent="0.3">
      <c r="BD6589" t="s">
        <v>12788</v>
      </c>
      <c r="BE6589" t="s">
        <v>8232</v>
      </c>
      <c r="BF6589">
        <v>25</v>
      </c>
    </row>
    <row r="6590" spans="56:58" x14ac:dyDescent="0.3">
      <c r="BD6590" t="s">
        <v>12801</v>
      </c>
      <c r="BE6590" t="s">
        <v>8232</v>
      </c>
      <c r="BF6590">
        <v>25</v>
      </c>
    </row>
    <row r="6591" spans="56:58" x14ac:dyDescent="0.3">
      <c r="BD6591" t="s">
        <v>12833</v>
      </c>
      <c r="BE6591" t="s">
        <v>8232</v>
      </c>
      <c r="BF6591">
        <v>25</v>
      </c>
    </row>
    <row r="6592" spans="56:58" x14ac:dyDescent="0.3">
      <c r="BD6592" t="s">
        <v>12840</v>
      </c>
      <c r="BE6592" t="s">
        <v>8232</v>
      </c>
      <c r="BF6592">
        <v>25</v>
      </c>
    </row>
    <row r="6593" spans="56:58" x14ac:dyDescent="0.3">
      <c r="BD6593" t="s">
        <v>12858</v>
      </c>
      <c r="BE6593" t="s">
        <v>8232</v>
      </c>
      <c r="BF6593">
        <v>25</v>
      </c>
    </row>
    <row r="6594" spans="56:58" x14ac:dyDescent="0.3">
      <c r="BD6594" t="s">
        <v>12859</v>
      </c>
      <c r="BE6594" t="s">
        <v>8232</v>
      </c>
      <c r="BF6594">
        <v>25</v>
      </c>
    </row>
    <row r="6595" spans="56:58" x14ac:dyDescent="0.3">
      <c r="BD6595" t="s">
        <v>12860</v>
      </c>
      <c r="BE6595" t="s">
        <v>8232</v>
      </c>
      <c r="BF6595">
        <v>25</v>
      </c>
    </row>
    <row r="6596" spans="56:58" x14ac:dyDescent="0.3">
      <c r="BD6596" t="s">
        <v>12871</v>
      </c>
      <c r="BE6596" t="s">
        <v>8232</v>
      </c>
      <c r="BF6596">
        <v>25</v>
      </c>
    </row>
    <row r="6597" spans="56:58" x14ac:dyDescent="0.3">
      <c r="BD6597" t="s">
        <v>12890</v>
      </c>
      <c r="BE6597" t="s">
        <v>8232</v>
      </c>
      <c r="BF6597">
        <v>25</v>
      </c>
    </row>
    <row r="6598" spans="56:58" x14ac:dyDescent="0.3">
      <c r="BD6598" t="s">
        <v>12901</v>
      </c>
      <c r="BE6598" t="s">
        <v>8232</v>
      </c>
      <c r="BF6598">
        <v>25</v>
      </c>
    </row>
    <row r="6599" spans="56:58" x14ac:dyDescent="0.3">
      <c r="BD6599" t="s">
        <v>12908</v>
      </c>
      <c r="BE6599" t="s">
        <v>8232</v>
      </c>
      <c r="BF6599">
        <v>25</v>
      </c>
    </row>
    <row r="6600" spans="56:58" x14ac:dyDescent="0.3">
      <c r="BD6600" t="s">
        <v>12973</v>
      </c>
      <c r="BE6600" t="s">
        <v>8232</v>
      </c>
      <c r="BF6600">
        <v>25</v>
      </c>
    </row>
    <row r="6601" spans="56:58" x14ac:dyDescent="0.3">
      <c r="BD6601" t="s">
        <v>12977</v>
      </c>
      <c r="BE6601" t="s">
        <v>8232</v>
      </c>
      <c r="BF6601">
        <v>25</v>
      </c>
    </row>
    <row r="6602" spans="56:58" x14ac:dyDescent="0.3">
      <c r="BD6602" t="s">
        <v>12985</v>
      </c>
      <c r="BE6602" t="s">
        <v>8232</v>
      </c>
      <c r="BF6602">
        <v>25</v>
      </c>
    </row>
    <row r="6603" spans="56:58" x14ac:dyDescent="0.3">
      <c r="BD6603" t="s">
        <v>12987</v>
      </c>
      <c r="BE6603" t="s">
        <v>8232</v>
      </c>
      <c r="BF6603">
        <v>25</v>
      </c>
    </row>
    <row r="6604" spans="56:58" x14ac:dyDescent="0.3">
      <c r="BD6604" t="s">
        <v>13079</v>
      </c>
      <c r="BE6604" t="s">
        <v>8232</v>
      </c>
      <c r="BF6604">
        <v>25</v>
      </c>
    </row>
    <row r="6605" spans="56:58" x14ac:dyDescent="0.3">
      <c r="BD6605" t="s">
        <v>13103</v>
      </c>
      <c r="BE6605" t="s">
        <v>8232</v>
      </c>
      <c r="BF6605">
        <v>25</v>
      </c>
    </row>
    <row r="6606" spans="56:58" x14ac:dyDescent="0.3">
      <c r="BD6606" t="s">
        <v>13166</v>
      </c>
      <c r="BE6606" t="s">
        <v>8232</v>
      </c>
      <c r="BF6606">
        <v>25</v>
      </c>
    </row>
    <row r="6607" spans="56:58" x14ac:dyDescent="0.3">
      <c r="BD6607" t="s">
        <v>13200</v>
      </c>
      <c r="BE6607" t="s">
        <v>8232</v>
      </c>
      <c r="BF6607">
        <v>25</v>
      </c>
    </row>
    <row r="6608" spans="56:58" x14ac:dyDescent="0.3">
      <c r="BD6608" t="s">
        <v>13217</v>
      </c>
      <c r="BE6608" t="s">
        <v>8367</v>
      </c>
      <c r="BF6608">
        <v>0</v>
      </c>
    </row>
    <row r="6609" spans="56:58" x14ac:dyDescent="0.3">
      <c r="BD6609" t="s">
        <v>13234</v>
      </c>
      <c r="BE6609" t="s">
        <v>8232</v>
      </c>
      <c r="BF6609">
        <v>25</v>
      </c>
    </row>
    <row r="6610" spans="56:58" x14ac:dyDescent="0.3">
      <c r="BD6610" t="s">
        <v>13243</v>
      </c>
      <c r="BE6610" t="s">
        <v>8232</v>
      </c>
      <c r="BF6610">
        <v>25</v>
      </c>
    </row>
    <row r="6611" spans="56:58" x14ac:dyDescent="0.3">
      <c r="BD6611" t="s">
        <v>13261</v>
      </c>
      <c r="BE6611" t="s">
        <v>8232</v>
      </c>
      <c r="BF6611">
        <v>25</v>
      </c>
    </row>
    <row r="6612" spans="56:58" x14ac:dyDescent="0.3">
      <c r="BD6612" t="s">
        <v>13293</v>
      </c>
      <c r="BE6612" t="s">
        <v>8232</v>
      </c>
      <c r="BF6612">
        <v>25</v>
      </c>
    </row>
    <row r="6613" spans="56:58" x14ac:dyDescent="0.3">
      <c r="BD6613" t="s">
        <v>13294</v>
      </c>
      <c r="BE6613" t="s">
        <v>8232</v>
      </c>
      <c r="BF6613">
        <v>25</v>
      </c>
    </row>
    <row r="6614" spans="56:58" x14ac:dyDescent="0.3">
      <c r="BD6614" t="s">
        <v>13296</v>
      </c>
      <c r="BE6614" t="s">
        <v>8237</v>
      </c>
      <c r="BF6614">
        <v>20</v>
      </c>
    </row>
    <row r="6615" spans="56:58" x14ac:dyDescent="0.3">
      <c r="BD6615" t="s">
        <v>13323</v>
      </c>
      <c r="BE6615" t="s">
        <v>8232</v>
      </c>
      <c r="BF6615">
        <v>25</v>
      </c>
    </row>
    <row r="6616" spans="56:58" x14ac:dyDescent="0.3">
      <c r="BD6616" t="s">
        <v>13326</v>
      </c>
      <c r="BE6616" t="s">
        <v>8237</v>
      </c>
      <c r="BF6616">
        <v>20</v>
      </c>
    </row>
    <row r="6617" spans="56:58" x14ac:dyDescent="0.3">
      <c r="BD6617" t="s">
        <v>13332</v>
      </c>
      <c r="BE6617" t="s">
        <v>8232</v>
      </c>
      <c r="BF6617">
        <v>25</v>
      </c>
    </row>
    <row r="6618" spans="56:58" x14ac:dyDescent="0.3">
      <c r="BD6618" t="s">
        <v>13348</v>
      </c>
      <c r="BE6618" t="s">
        <v>8237</v>
      </c>
      <c r="BF6618">
        <v>20</v>
      </c>
    </row>
    <row r="6619" spans="56:58" x14ac:dyDescent="0.3">
      <c r="BD6619" t="s">
        <v>13358</v>
      </c>
      <c r="BE6619" t="s">
        <v>8232</v>
      </c>
      <c r="BF6619">
        <v>25</v>
      </c>
    </row>
    <row r="6620" spans="56:58" x14ac:dyDescent="0.3">
      <c r="BD6620" t="s">
        <v>13447</v>
      </c>
      <c r="BE6620" t="s">
        <v>8232</v>
      </c>
      <c r="BF6620">
        <v>25</v>
      </c>
    </row>
    <row r="6621" spans="56:58" x14ac:dyDescent="0.3">
      <c r="BD6621" t="s">
        <v>13449</v>
      </c>
      <c r="BE6621" t="s">
        <v>8282</v>
      </c>
      <c r="BF6621">
        <v>15</v>
      </c>
    </row>
    <row r="6622" spans="56:58" x14ac:dyDescent="0.3">
      <c r="BD6622" t="s">
        <v>13639</v>
      </c>
      <c r="BE6622" t="s">
        <v>8237</v>
      </c>
      <c r="BF6622">
        <v>20</v>
      </c>
    </row>
    <row r="6623" spans="56:58" x14ac:dyDescent="0.3">
      <c r="BD6623" t="s">
        <v>13666</v>
      </c>
      <c r="BE6623" t="s">
        <v>8232</v>
      </c>
      <c r="BF6623">
        <v>25</v>
      </c>
    </row>
    <row r="6624" spans="56:58" x14ac:dyDescent="0.3">
      <c r="BD6624" t="s">
        <v>13667</v>
      </c>
      <c r="BE6624" t="s">
        <v>8232</v>
      </c>
      <c r="BF6624">
        <v>25</v>
      </c>
    </row>
    <row r="6625" spans="56:58" x14ac:dyDescent="0.3">
      <c r="BD6625" t="s">
        <v>13719</v>
      </c>
      <c r="BE6625" t="s">
        <v>8232</v>
      </c>
      <c r="BF6625">
        <v>25</v>
      </c>
    </row>
    <row r="6626" spans="56:58" x14ac:dyDescent="0.3">
      <c r="BD6626" t="s">
        <v>13729</v>
      </c>
      <c r="BE6626" t="s">
        <v>8232</v>
      </c>
      <c r="BF6626">
        <v>25</v>
      </c>
    </row>
    <row r="6627" spans="56:58" x14ac:dyDescent="0.3">
      <c r="BD6627" t="s">
        <v>13817</v>
      </c>
      <c r="BE6627" t="s">
        <v>8232</v>
      </c>
      <c r="BF6627">
        <v>25</v>
      </c>
    </row>
    <row r="6628" spans="56:58" x14ac:dyDescent="0.3">
      <c r="BD6628" t="s">
        <v>13889</v>
      </c>
      <c r="BE6628" t="s">
        <v>8232</v>
      </c>
      <c r="BF6628">
        <v>25</v>
      </c>
    </row>
    <row r="6629" spans="56:58" x14ac:dyDescent="0.3">
      <c r="BD6629" t="s">
        <v>13908</v>
      </c>
      <c r="BE6629" t="s">
        <v>8232</v>
      </c>
      <c r="BF6629">
        <v>25</v>
      </c>
    </row>
    <row r="6630" spans="56:58" x14ac:dyDescent="0.3">
      <c r="BD6630" t="s">
        <v>13915</v>
      </c>
      <c r="BE6630" t="s">
        <v>8232</v>
      </c>
      <c r="BF6630">
        <v>25</v>
      </c>
    </row>
    <row r="6631" spans="56:58" x14ac:dyDescent="0.3">
      <c r="BD6631" t="s">
        <v>13929</v>
      </c>
      <c r="BE6631" t="s">
        <v>8237</v>
      </c>
      <c r="BF6631">
        <v>20</v>
      </c>
    </row>
    <row r="6632" spans="56:58" x14ac:dyDescent="0.3">
      <c r="BD6632" t="s">
        <v>13933</v>
      </c>
      <c r="BE6632" t="s">
        <v>8232</v>
      </c>
      <c r="BF6632">
        <v>25</v>
      </c>
    </row>
    <row r="6633" spans="56:58" x14ac:dyDescent="0.3">
      <c r="BD6633" t="s">
        <v>13936</v>
      </c>
      <c r="BE6633" t="s">
        <v>8237</v>
      </c>
      <c r="BF6633">
        <v>20</v>
      </c>
    </row>
    <row r="6634" spans="56:58" x14ac:dyDescent="0.3">
      <c r="BD6634" t="s">
        <v>14021</v>
      </c>
      <c r="BE6634" t="s">
        <v>8232</v>
      </c>
      <c r="BF6634">
        <v>25</v>
      </c>
    </row>
    <row r="6635" spans="56:58" x14ac:dyDescent="0.3">
      <c r="BD6635" t="s">
        <v>14138</v>
      </c>
      <c r="BE6635" t="s">
        <v>8367</v>
      </c>
      <c r="BF6635">
        <v>0</v>
      </c>
    </row>
    <row r="6636" spans="56:58" x14ac:dyDescent="0.3">
      <c r="BD6636" t="s">
        <v>14193</v>
      </c>
      <c r="BE6636" t="s">
        <v>8232</v>
      </c>
      <c r="BF6636">
        <v>25</v>
      </c>
    </row>
    <row r="6637" spans="56:58" x14ac:dyDescent="0.3">
      <c r="BD6637" t="s">
        <v>14194</v>
      </c>
      <c r="BE6637" t="s">
        <v>8232</v>
      </c>
      <c r="BF6637">
        <v>25</v>
      </c>
    </row>
    <row r="6638" spans="56:58" x14ac:dyDescent="0.3">
      <c r="BD6638" t="s">
        <v>14259</v>
      </c>
      <c r="BE6638" t="s">
        <v>8232</v>
      </c>
      <c r="BF6638">
        <v>25</v>
      </c>
    </row>
    <row r="6639" spans="56:58" x14ac:dyDescent="0.3">
      <c r="BD6639" t="s">
        <v>14262</v>
      </c>
      <c r="BE6639" t="s">
        <v>8232</v>
      </c>
      <c r="BF6639">
        <v>25</v>
      </c>
    </row>
    <row r="6640" spans="56:58" x14ac:dyDescent="0.3">
      <c r="BD6640" t="s">
        <v>14294</v>
      </c>
      <c r="BE6640" t="s">
        <v>8237</v>
      </c>
      <c r="BF6640">
        <v>20</v>
      </c>
    </row>
    <row r="6641" spans="56:58" x14ac:dyDescent="0.3">
      <c r="BD6641" t="s">
        <v>14366</v>
      </c>
      <c r="BE6641" t="s">
        <v>8232</v>
      </c>
      <c r="BF6641">
        <v>25</v>
      </c>
    </row>
    <row r="6642" spans="56:58" x14ac:dyDescent="0.3">
      <c r="BD6642" t="s">
        <v>14376</v>
      </c>
      <c r="BE6642" t="s">
        <v>8282</v>
      </c>
      <c r="BF6642">
        <v>15</v>
      </c>
    </row>
    <row r="6643" spans="56:58" x14ac:dyDescent="0.3">
      <c r="BD6643" t="s">
        <v>14457</v>
      </c>
      <c r="BE6643" t="s">
        <v>8237</v>
      </c>
      <c r="BF6643">
        <v>20</v>
      </c>
    </row>
    <row r="6644" spans="56:58" x14ac:dyDescent="0.3">
      <c r="BD6644" t="s">
        <v>14458</v>
      </c>
      <c r="BE6644" t="s">
        <v>8232</v>
      </c>
      <c r="BF6644">
        <v>25</v>
      </c>
    </row>
    <row r="6645" spans="56:58" x14ac:dyDescent="0.3">
      <c r="BD6645" t="s">
        <v>14641</v>
      </c>
      <c r="BE6645" t="s">
        <v>8232</v>
      </c>
      <c r="BF6645">
        <v>25</v>
      </c>
    </row>
    <row r="6646" spans="56:58" x14ac:dyDescent="0.3">
      <c r="BD6646" t="s">
        <v>14685</v>
      </c>
      <c r="BE6646" t="s">
        <v>8232</v>
      </c>
      <c r="BF6646">
        <v>25</v>
      </c>
    </row>
    <row r="6647" spans="56:58" x14ac:dyDescent="0.3">
      <c r="BD6647" t="s">
        <v>14689</v>
      </c>
      <c r="BE6647" t="s">
        <v>8232</v>
      </c>
      <c r="BF6647">
        <v>25</v>
      </c>
    </row>
    <row r="6648" spans="56:58" x14ac:dyDescent="0.3">
      <c r="BD6648" t="s">
        <v>14691</v>
      </c>
      <c r="BE6648" t="s">
        <v>8282</v>
      </c>
      <c r="BF6648">
        <v>15</v>
      </c>
    </row>
    <row r="6649" spans="56:58" x14ac:dyDescent="0.3">
      <c r="BD6649" t="s">
        <v>14728</v>
      </c>
      <c r="BE6649" t="s">
        <v>8237</v>
      </c>
      <c r="BF6649">
        <v>20</v>
      </c>
    </row>
    <row r="6650" spans="56:58" x14ac:dyDescent="0.3">
      <c r="BD6650" t="s">
        <v>14781</v>
      </c>
      <c r="BE6650" t="s">
        <v>8282</v>
      </c>
      <c r="BF6650">
        <v>15</v>
      </c>
    </row>
    <row r="6651" spans="56:58" x14ac:dyDescent="0.3">
      <c r="BD6651" t="s">
        <v>14800</v>
      </c>
      <c r="BE6651" t="s">
        <v>8232</v>
      </c>
      <c r="BF6651">
        <v>25</v>
      </c>
    </row>
    <row r="6652" spans="56:58" x14ac:dyDescent="0.3">
      <c r="BD6652" t="s">
        <v>14830</v>
      </c>
      <c r="BE6652" t="s">
        <v>8232</v>
      </c>
      <c r="BF6652">
        <v>25</v>
      </c>
    </row>
    <row r="6653" spans="56:58" x14ac:dyDescent="0.3">
      <c r="BD6653" t="s">
        <v>14848</v>
      </c>
      <c r="BE6653" t="s">
        <v>8232</v>
      </c>
      <c r="BF6653">
        <v>25</v>
      </c>
    </row>
    <row r="6654" spans="56:58" x14ac:dyDescent="0.3">
      <c r="BD6654" t="s">
        <v>14852</v>
      </c>
      <c r="BE6654" t="s">
        <v>8232</v>
      </c>
      <c r="BF6654">
        <v>25</v>
      </c>
    </row>
    <row r="6655" spans="56:58" x14ac:dyDescent="0.3">
      <c r="BD6655" t="s">
        <v>14865</v>
      </c>
      <c r="BE6655" t="s">
        <v>8232</v>
      </c>
      <c r="BF6655">
        <v>25</v>
      </c>
    </row>
    <row r="6656" spans="56:58" x14ac:dyDescent="0.3">
      <c r="BD6656" t="s">
        <v>14870</v>
      </c>
      <c r="BE6656" t="s">
        <v>8232</v>
      </c>
      <c r="BF6656">
        <v>25</v>
      </c>
    </row>
    <row r="6657" spans="56:58" x14ac:dyDescent="0.3">
      <c r="BD6657" t="s">
        <v>14872</v>
      </c>
      <c r="BE6657" t="s">
        <v>8232</v>
      </c>
      <c r="BF6657">
        <v>25</v>
      </c>
    </row>
    <row r="6658" spans="56:58" x14ac:dyDescent="0.3">
      <c r="BD6658" t="s">
        <v>14877</v>
      </c>
      <c r="BE6658" t="s">
        <v>8232</v>
      </c>
      <c r="BF6658">
        <v>25</v>
      </c>
    </row>
    <row r="6659" spans="56:58" x14ac:dyDescent="0.3">
      <c r="BD6659" t="s">
        <v>14880</v>
      </c>
      <c r="BE6659" t="s">
        <v>8282</v>
      </c>
      <c r="BF6659">
        <v>15</v>
      </c>
    </row>
    <row r="6660" spans="56:58" x14ac:dyDescent="0.3">
      <c r="BD6660" t="s">
        <v>14884</v>
      </c>
      <c r="BE6660" t="s">
        <v>8232</v>
      </c>
      <c r="BF6660">
        <v>25</v>
      </c>
    </row>
    <row r="6661" spans="56:58" x14ac:dyDescent="0.3">
      <c r="BD6661" t="s">
        <v>14886</v>
      </c>
      <c r="BE6661" t="s">
        <v>8232</v>
      </c>
      <c r="BF6661">
        <v>25</v>
      </c>
    </row>
    <row r="6662" spans="56:58" x14ac:dyDescent="0.3">
      <c r="BD6662" t="s">
        <v>14887</v>
      </c>
      <c r="BE6662" t="s">
        <v>8232</v>
      </c>
      <c r="BF6662">
        <v>25</v>
      </c>
    </row>
    <row r="6663" spans="56:58" x14ac:dyDescent="0.3">
      <c r="BD6663" t="s">
        <v>15279</v>
      </c>
      <c r="BE6663" t="s">
        <v>8232</v>
      </c>
      <c r="BF6663">
        <v>25</v>
      </c>
    </row>
    <row r="6664" spans="56:58" x14ac:dyDescent="0.3">
      <c r="BD6664" t="s">
        <v>15283</v>
      </c>
      <c r="BE6664" t="s">
        <v>8232</v>
      </c>
      <c r="BF6664">
        <v>25</v>
      </c>
    </row>
    <row r="6665" spans="56:58" x14ac:dyDescent="0.3">
      <c r="BD6665" t="s">
        <v>15285</v>
      </c>
      <c r="BE6665" t="s">
        <v>8232</v>
      </c>
      <c r="BF6665">
        <v>25</v>
      </c>
    </row>
    <row r="6666" spans="56:58" x14ac:dyDescent="0.3">
      <c r="BD6666" t="s">
        <v>15309</v>
      </c>
      <c r="BE6666" t="s">
        <v>8232</v>
      </c>
      <c r="BF6666">
        <v>25</v>
      </c>
    </row>
    <row r="6667" spans="56:58" x14ac:dyDescent="0.3">
      <c r="BD6667" t="s">
        <v>8231</v>
      </c>
      <c r="BE6667" t="s">
        <v>8232</v>
      </c>
      <c r="BF6667">
        <v>25</v>
      </c>
    </row>
    <row r="6668" spans="56:58" x14ac:dyDescent="0.3">
      <c r="BD6668" t="s">
        <v>8251</v>
      </c>
      <c r="BE6668" t="s">
        <v>8232</v>
      </c>
      <c r="BF6668">
        <v>25</v>
      </c>
    </row>
    <row r="6669" spans="56:58" x14ac:dyDescent="0.3">
      <c r="BD6669" t="s">
        <v>8303</v>
      </c>
      <c r="BE6669" t="s">
        <v>8232</v>
      </c>
      <c r="BF6669">
        <v>25</v>
      </c>
    </row>
    <row r="6670" spans="56:58" x14ac:dyDescent="0.3">
      <c r="BD6670" t="s">
        <v>8304</v>
      </c>
      <c r="BE6670" t="s">
        <v>8232</v>
      </c>
      <c r="BF6670">
        <v>25</v>
      </c>
    </row>
    <row r="6671" spans="56:58" x14ac:dyDescent="0.3">
      <c r="BD6671" t="s">
        <v>8314</v>
      </c>
      <c r="BE6671" t="s">
        <v>8232</v>
      </c>
      <c r="BF6671">
        <v>25</v>
      </c>
    </row>
    <row r="6672" spans="56:58" x14ac:dyDescent="0.3">
      <c r="BD6672" t="s">
        <v>8336</v>
      </c>
      <c r="BE6672" t="s">
        <v>8232</v>
      </c>
      <c r="BF6672">
        <v>25</v>
      </c>
    </row>
    <row r="6673" spans="56:58" x14ac:dyDescent="0.3">
      <c r="BD6673" t="s">
        <v>8362</v>
      </c>
      <c r="BE6673" t="s">
        <v>8232</v>
      </c>
      <c r="BF6673">
        <v>25</v>
      </c>
    </row>
    <row r="6674" spans="56:58" x14ac:dyDescent="0.3">
      <c r="BD6674" t="s">
        <v>8376</v>
      </c>
      <c r="BE6674" t="s">
        <v>8232</v>
      </c>
      <c r="BF6674">
        <v>25</v>
      </c>
    </row>
    <row r="6675" spans="56:58" x14ac:dyDescent="0.3">
      <c r="BD6675" t="s">
        <v>8382</v>
      </c>
      <c r="BE6675" t="s">
        <v>8232</v>
      </c>
      <c r="BF6675">
        <v>25</v>
      </c>
    </row>
    <row r="6676" spans="56:58" x14ac:dyDescent="0.3">
      <c r="BD6676" t="s">
        <v>8389</v>
      </c>
      <c r="BE6676" t="s">
        <v>8232</v>
      </c>
      <c r="BF6676">
        <v>25</v>
      </c>
    </row>
    <row r="6677" spans="56:58" x14ac:dyDescent="0.3">
      <c r="BD6677" t="s">
        <v>8420</v>
      </c>
      <c r="BE6677" t="s">
        <v>8232</v>
      </c>
      <c r="BF6677">
        <v>25</v>
      </c>
    </row>
    <row r="6678" spans="56:58" x14ac:dyDescent="0.3">
      <c r="BD6678" t="s">
        <v>8426</v>
      </c>
      <c r="BE6678" t="s">
        <v>8232</v>
      </c>
      <c r="BF6678">
        <v>25</v>
      </c>
    </row>
    <row r="6679" spans="56:58" x14ac:dyDescent="0.3">
      <c r="BD6679" t="s">
        <v>8442</v>
      </c>
      <c r="BE6679" t="s">
        <v>8237</v>
      </c>
      <c r="BF6679">
        <v>20</v>
      </c>
    </row>
    <row r="6680" spans="56:58" x14ac:dyDescent="0.3">
      <c r="BD6680" t="s">
        <v>8477</v>
      </c>
      <c r="BE6680" t="s">
        <v>8232</v>
      </c>
      <c r="BF6680">
        <v>25</v>
      </c>
    </row>
    <row r="6681" spans="56:58" x14ac:dyDescent="0.3">
      <c r="BD6681" t="s">
        <v>8547</v>
      </c>
      <c r="BE6681" t="s">
        <v>8232</v>
      </c>
      <c r="BF6681">
        <v>25</v>
      </c>
    </row>
    <row r="6682" spans="56:58" x14ac:dyDescent="0.3">
      <c r="BD6682" t="s">
        <v>8591</v>
      </c>
      <c r="BE6682" t="s">
        <v>8232</v>
      </c>
      <c r="BF6682">
        <v>25</v>
      </c>
    </row>
    <row r="6683" spans="56:58" x14ac:dyDescent="0.3">
      <c r="BD6683" t="s">
        <v>8606</v>
      </c>
      <c r="BE6683" t="s">
        <v>8232</v>
      </c>
      <c r="BF6683">
        <v>25</v>
      </c>
    </row>
    <row r="6684" spans="56:58" x14ac:dyDescent="0.3">
      <c r="BD6684" t="s">
        <v>8610</v>
      </c>
      <c r="BE6684" t="s">
        <v>8232</v>
      </c>
      <c r="BF6684">
        <v>25</v>
      </c>
    </row>
    <row r="6685" spans="56:58" x14ac:dyDescent="0.3">
      <c r="BD6685" t="s">
        <v>8611</v>
      </c>
      <c r="BE6685" t="s">
        <v>8232</v>
      </c>
      <c r="BF6685">
        <v>25</v>
      </c>
    </row>
    <row r="6686" spans="56:58" x14ac:dyDescent="0.3">
      <c r="BD6686" t="s">
        <v>8654</v>
      </c>
      <c r="BE6686" t="s">
        <v>8232</v>
      </c>
      <c r="BF6686">
        <v>25</v>
      </c>
    </row>
    <row r="6687" spans="56:58" x14ac:dyDescent="0.3">
      <c r="BD6687" t="s">
        <v>8672</v>
      </c>
      <c r="BE6687" t="s">
        <v>8232</v>
      </c>
      <c r="BF6687">
        <v>25</v>
      </c>
    </row>
    <row r="6688" spans="56:58" x14ac:dyDescent="0.3">
      <c r="BD6688" t="s">
        <v>8686</v>
      </c>
      <c r="BE6688" t="s">
        <v>8232</v>
      </c>
      <c r="BF6688">
        <v>25</v>
      </c>
    </row>
    <row r="6689" spans="56:58" x14ac:dyDescent="0.3">
      <c r="BD6689" t="s">
        <v>8723</v>
      </c>
      <c r="BE6689" t="s">
        <v>8232</v>
      </c>
      <c r="BF6689">
        <v>25</v>
      </c>
    </row>
    <row r="6690" spans="56:58" x14ac:dyDescent="0.3">
      <c r="BD6690" t="s">
        <v>8731</v>
      </c>
      <c r="BE6690" t="s">
        <v>8237</v>
      </c>
      <c r="BF6690">
        <v>20</v>
      </c>
    </row>
    <row r="6691" spans="56:58" x14ac:dyDescent="0.3">
      <c r="BD6691" t="s">
        <v>8816</v>
      </c>
      <c r="BE6691" t="s">
        <v>8232</v>
      </c>
      <c r="BF6691">
        <v>25</v>
      </c>
    </row>
    <row r="6692" spans="56:58" x14ac:dyDescent="0.3">
      <c r="BD6692" t="s">
        <v>8833</v>
      </c>
      <c r="BE6692" t="s">
        <v>8232</v>
      </c>
      <c r="BF6692">
        <v>25</v>
      </c>
    </row>
    <row r="6693" spans="56:58" x14ac:dyDescent="0.3">
      <c r="BD6693" t="s">
        <v>8851</v>
      </c>
      <c r="BE6693" t="s">
        <v>8232</v>
      </c>
      <c r="BF6693">
        <v>25</v>
      </c>
    </row>
    <row r="6694" spans="56:58" x14ac:dyDescent="0.3">
      <c r="BD6694" t="s">
        <v>8864</v>
      </c>
      <c r="BE6694" t="s">
        <v>8232</v>
      </c>
      <c r="BF6694">
        <v>25</v>
      </c>
    </row>
    <row r="6695" spans="56:58" x14ac:dyDescent="0.3">
      <c r="BD6695" t="s">
        <v>8967</v>
      </c>
      <c r="BE6695" t="s">
        <v>8232</v>
      </c>
      <c r="BF6695">
        <v>25</v>
      </c>
    </row>
    <row r="6696" spans="56:58" x14ac:dyDescent="0.3">
      <c r="BD6696" t="s">
        <v>8984</v>
      </c>
      <c r="BE6696" t="s">
        <v>8232</v>
      </c>
      <c r="BF6696">
        <v>25</v>
      </c>
    </row>
    <row r="6697" spans="56:58" x14ac:dyDescent="0.3">
      <c r="BD6697" t="s">
        <v>8992</v>
      </c>
      <c r="BE6697" t="s">
        <v>8232</v>
      </c>
      <c r="BF6697">
        <v>25</v>
      </c>
    </row>
    <row r="6698" spans="56:58" x14ac:dyDescent="0.3">
      <c r="BD6698" t="s">
        <v>9027</v>
      </c>
      <c r="BE6698" t="s">
        <v>8232</v>
      </c>
      <c r="BF6698">
        <v>25</v>
      </c>
    </row>
    <row r="6699" spans="56:58" x14ac:dyDescent="0.3">
      <c r="BD6699" t="s">
        <v>9081</v>
      </c>
      <c r="BE6699" t="s">
        <v>8232</v>
      </c>
      <c r="BF6699">
        <v>25</v>
      </c>
    </row>
    <row r="6700" spans="56:58" x14ac:dyDescent="0.3">
      <c r="BD6700" t="s">
        <v>9118</v>
      </c>
      <c r="BE6700" t="s">
        <v>8232</v>
      </c>
      <c r="BF6700">
        <v>25</v>
      </c>
    </row>
    <row r="6701" spans="56:58" x14ac:dyDescent="0.3">
      <c r="BD6701" t="s">
        <v>9129</v>
      </c>
      <c r="BE6701" t="s">
        <v>8232</v>
      </c>
      <c r="BF6701">
        <v>25</v>
      </c>
    </row>
    <row r="6702" spans="56:58" x14ac:dyDescent="0.3">
      <c r="BD6702" t="s">
        <v>9160</v>
      </c>
      <c r="BE6702" t="s">
        <v>8232</v>
      </c>
      <c r="BF6702">
        <v>25</v>
      </c>
    </row>
    <row r="6703" spans="56:58" x14ac:dyDescent="0.3">
      <c r="BD6703" t="s">
        <v>9172</v>
      </c>
      <c r="BE6703" t="s">
        <v>8232</v>
      </c>
      <c r="BF6703">
        <v>25</v>
      </c>
    </row>
    <row r="6704" spans="56:58" x14ac:dyDescent="0.3">
      <c r="BD6704" t="s">
        <v>9233</v>
      </c>
      <c r="BE6704" t="s">
        <v>8232</v>
      </c>
      <c r="BF6704">
        <v>25</v>
      </c>
    </row>
    <row r="6705" spans="56:58" x14ac:dyDescent="0.3">
      <c r="BD6705" t="s">
        <v>9271</v>
      </c>
      <c r="BE6705" t="s">
        <v>8232</v>
      </c>
      <c r="BF6705">
        <v>25</v>
      </c>
    </row>
    <row r="6706" spans="56:58" x14ac:dyDescent="0.3">
      <c r="BD6706" t="s">
        <v>9299</v>
      </c>
      <c r="BE6706" t="s">
        <v>8232</v>
      </c>
      <c r="BF6706">
        <v>25</v>
      </c>
    </row>
    <row r="6707" spans="56:58" x14ac:dyDescent="0.3">
      <c r="BD6707" t="s">
        <v>9307</v>
      </c>
      <c r="BE6707" t="s">
        <v>8232</v>
      </c>
      <c r="BF6707">
        <v>25</v>
      </c>
    </row>
    <row r="6708" spans="56:58" x14ac:dyDescent="0.3">
      <c r="BD6708" t="s">
        <v>9353</v>
      </c>
      <c r="BE6708" t="s">
        <v>8232</v>
      </c>
      <c r="BF6708">
        <v>25</v>
      </c>
    </row>
    <row r="6709" spans="56:58" x14ac:dyDescent="0.3">
      <c r="BD6709" t="s">
        <v>9400</v>
      </c>
      <c r="BE6709" t="s">
        <v>8232</v>
      </c>
      <c r="BF6709">
        <v>25</v>
      </c>
    </row>
    <row r="6710" spans="56:58" x14ac:dyDescent="0.3">
      <c r="BD6710" t="s">
        <v>9420</v>
      </c>
      <c r="BE6710" t="s">
        <v>8232</v>
      </c>
      <c r="BF6710">
        <v>25</v>
      </c>
    </row>
    <row r="6711" spans="56:58" x14ac:dyDescent="0.3">
      <c r="BD6711" t="s">
        <v>9433</v>
      </c>
      <c r="BE6711" t="s">
        <v>8232</v>
      </c>
      <c r="BF6711">
        <v>25</v>
      </c>
    </row>
    <row r="6712" spans="56:58" x14ac:dyDescent="0.3">
      <c r="BD6712" t="s">
        <v>9505</v>
      </c>
      <c r="BE6712" t="s">
        <v>8232</v>
      </c>
      <c r="BF6712">
        <v>25</v>
      </c>
    </row>
    <row r="6713" spans="56:58" x14ac:dyDescent="0.3">
      <c r="BD6713" t="s">
        <v>9538</v>
      </c>
      <c r="BE6713" t="s">
        <v>8232</v>
      </c>
      <c r="BF6713">
        <v>25</v>
      </c>
    </row>
    <row r="6714" spans="56:58" x14ac:dyDescent="0.3">
      <c r="BD6714" t="s">
        <v>9543</v>
      </c>
      <c r="BE6714" t="s">
        <v>8232</v>
      </c>
      <c r="BF6714">
        <v>25</v>
      </c>
    </row>
    <row r="6715" spans="56:58" x14ac:dyDescent="0.3">
      <c r="BD6715" t="s">
        <v>9545</v>
      </c>
      <c r="BE6715" t="s">
        <v>8232</v>
      </c>
      <c r="BF6715">
        <v>25</v>
      </c>
    </row>
    <row r="6716" spans="56:58" x14ac:dyDescent="0.3">
      <c r="BD6716" t="s">
        <v>9567</v>
      </c>
      <c r="BE6716" t="s">
        <v>8232</v>
      </c>
      <c r="BF6716">
        <v>25</v>
      </c>
    </row>
    <row r="6717" spans="56:58" x14ac:dyDescent="0.3">
      <c r="BD6717" t="s">
        <v>9585</v>
      </c>
      <c r="BE6717" t="s">
        <v>8232</v>
      </c>
      <c r="BF6717">
        <v>25</v>
      </c>
    </row>
    <row r="6718" spans="56:58" x14ac:dyDescent="0.3">
      <c r="BD6718" t="s">
        <v>9588</v>
      </c>
      <c r="BE6718" t="s">
        <v>8232</v>
      </c>
      <c r="BF6718">
        <v>25</v>
      </c>
    </row>
    <row r="6719" spans="56:58" x14ac:dyDescent="0.3">
      <c r="BD6719" t="s">
        <v>9591</v>
      </c>
      <c r="BE6719" t="s">
        <v>8232</v>
      </c>
      <c r="BF6719">
        <v>25</v>
      </c>
    </row>
    <row r="6720" spans="56:58" x14ac:dyDescent="0.3">
      <c r="BD6720" t="s">
        <v>9600</v>
      </c>
      <c r="BE6720" t="s">
        <v>8232</v>
      </c>
      <c r="BF6720">
        <v>25</v>
      </c>
    </row>
    <row r="6721" spans="56:58" x14ac:dyDescent="0.3">
      <c r="BD6721" t="s">
        <v>9685</v>
      </c>
      <c r="BE6721" t="s">
        <v>8232</v>
      </c>
      <c r="BF6721">
        <v>25</v>
      </c>
    </row>
    <row r="6722" spans="56:58" x14ac:dyDescent="0.3">
      <c r="BD6722" t="s">
        <v>9691</v>
      </c>
      <c r="BE6722" t="s">
        <v>8232</v>
      </c>
      <c r="BF6722">
        <v>25</v>
      </c>
    </row>
    <row r="6723" spans="56:58" x14ac:dyDescent="0.3">
      <c r="BD6723" t="s">
        <v>9693</v>
      </c>
      <c r="BE6723" t="s">
        <v>8232</v>
      </c>
      <c r="BF6723">
        <v>25</v>
      </c>
    </row>
    <row r="6724" spans="56:58" x14ac:dyDescent="0.3">
      <c r="BD6724" t="s">
        <v>9697</v>
      </c>
      <c r="BE6724" t="s">
        <v>8232</v>
      </c>
      <c r="BF6724">
        <v>25</v>
      </c>
    </row>
    <row r="6725" spans="56:58" x14ac:dyDescent="0.3">
      <c r="BD6725" t="s">
        <v>9713</v>
      </c>
      <c r="BE6725" t="s">
        <v>8232</v>
      </c>
      <c r="BF6725">
        <v>25</v>
      </c>
    </row>
    <row r="6726" spans="56:58" x14ac:dyDescent="0.3">
      <c r="BD6726" t="s">
        <v>9856</v>
      </c>
      <c r="BE6726" t="s">
        <v>8232</v>
      </c>
      <c r="BF6726">
        <v>25</v>
      </c>
    </row>
    <row r="6727" spans="56:58" x14ac:dyDescent="0.3">
      <c r="BD6727" t="s">
        <v>9879</v>
      </c>
      <c r="BE6727" t="s">
        <v>8232</v>
      </c>
      <c r="BF6727">
        <v>25</v>
      </c>
    </row>
    <row r="6728" spans="56:58" x14ac:dyDescent="0.3">
      <c r="BD6728" t="s">
        <v>9882</v>
      </c>
      <c r="BE6728" t="s">
        <v>8232</v>
      </c>
      <c r="BF6728">
        <v>25</v>
      </c>
    </row>
    <row r="6729" spans="56:58" x14ac:dyDescent="0.3">
      <c r="BD6729" t="s">
        <v>9898</v>
      </c>
      <c r="BE6729" t="s">
        <v>8232</v>
      </c>
      <c r="BF6729">
        <v>25</v>
      </c>
    </row>
    <row r="6730" spans="56:58" x14ac:dyDescent="0.3">
      <c r="BD6730" t="s">
        <v>9914</v>
      </c>
      <c r="BE6730" t="s">
        <v>8232</v>
      </c>
      <c r="BF6730">
        <v>25</v>
      </c>
    </row>
    <row r="6731" spans="56:58" x14ac:dyDescent="0.3">
      <c r="BD6731" t="s">
        <v>9921</v>
      </c>
      <c r="BE6731" t="s">
        <v>8232</v>
      </c>
      <c r="BF6731">
        <v>25</v>
      </c>
    </row>
    <row r="6732" spans="56:58" x14ac:dyDescent="0.3">
      <c r="BD6732" t="s">
        <v>9922</v>
      </c>
      <c r="BE6732" t="s">
        <v>8232</v>
      </c>
      <c r="BF6732">
        <v>25</v>
      </c>
    </row>
    <row r="6733" spans="56:58" x14ac:dyDescent="0.3">
      <c r="BD6733" t="s">
        <v>10023</v>
      </c>
      <c r="BE6733" t="s">
        <v>8232</v>
      </c>
      <c r="BF6733">
        <v>25</v>
      </c>
    </row>
    <row r="6734" spans="56:58" x14ac:dyDescent="0.3">
      <c r="BD6734" t="s">
        <v>10027</v>
      </c>
      <c r="BE6734" t="s">
        <v>8232</v>
      </c>
      <c r="BF6734">
        <v>25</v>
      </c>
    </row>
    <row r="6735" spans="56:58" x14ac:dyDescent="0.3">
      <c r="BD6735" t="s">
        <v>10029</v>
      </c>
      <c r="BE6735" t="s">
        <v>8232</v>
      </c>
      <c r="BF6735">
        <v>25</v>
      </c>
    </row>
    <row r="6736" spans="56:58" x14ac:dyDescent="0.3">
      <c r="BD6736" t="s">
        <v>10059</v>
      </c>
      <c r="BE6736" t="s">
        <v>8232</v>
      </c>
      <c r="BF6736">
        <v>25</v>
      </c>
    </row>
    <row r="6737" spans="56:58" x14ac:dyDescent="0.3">
      <c r="BD6737" t="s">
        <v>10177</v>
      </c>
      <c r="BE6737" t="s">
        <v>8232</v>
      </c>
      <c r="BF6737">
        <v>25</v>
      </c>
    </row>
    <row r="6738" spans="56:58" x14ac:dyDescent="0.3">
      <c r="BD6738" t="s">
        <v>10240</v>
      </c>
      <c r="BE6738" t="s">
        <v>8232</v>
      </c>
      <c r="BF6738">
        <v>25</v>
      </c>
    </row>
    <row r="6739" spans="56:58" x14ac:dyDescent="0.3">
      <c r="BD6739" t="s">
        <v>10278</v>
      </c>
      <c r="BE6739" t="s">
        <v>8232</v>
      </c>
      <c r="BF6739">
        <v>25</v>
      </c>
    </row>
    <row r="6740" spans="56:58" x14ac:dyDescent="0.3">
      <c r="BD6740" t="s">
        <v>10287</v>
      </c>
      <c r="BE6740" t="s">
        <v>8232</v>
      </c>
      <c r="BF6740">
        <v>25</v>
      </c>
    </row>
    <row r="6741" spans="56:58" x14ac:dyDescent="0.3">
      <c r="BD6741" t="s">
        <v>10305</v>
      </c>
      <c r="BE6741" t="s">
        <v>8232</v>
      </c>
      <c r="BF6741">
        <v>25</v>
      </c>
    </row>
    <row r="6742" spans="56:58" x14ac:dyDescent="0.3">
      <c r="BD6742" t="s">
        <v>10308</v>
      </c>
      <c r="BE6742" t="s">
        <v>8232</v>
      </c>
      <c r="BF6742">
        <v>25</v>
      </c>
    </row>
    <row r="6743" spans="56:58" x14ac:dyDescent="0.3">
      <c r="BD6743" t="s">
        <v>10314</v>
      </c>
      <c r="BE6743" t="s">
        <v>8232</v>
      </c>
      <c r="BF6743">
        <v>25</v>
      </c>
    </row>
    <row r="6744" spans="56:58" x14ac:dyDescent="0.3">
      <c r="BD6744" t="s">
        <v>10329</v>
      </c>
      <c r="BE6744" t="s">
        <v>8232</v>
      </c>
      <c r="BF6744">
        <v>25</v>
      </c>
    </row>
    <row r="6745" spans="56:58" x14ac:dyDescent="0.3">
      <c r="BD6745" t="s">
        <v>10335</v>
      </c>
      <c r="BE6745" t="s">
        <v>8232</v>
      </c>
      <c r="BF6745">
        <v>25</v>
      </c>
    </row>
    <row r="6746" spans="56:58" x14ac:dyDescent="0.3">
      <c r="BD6746" t="s">
        <v>10344</v>
      </c>
      <c r="BE6746" t="s">
        <v>8232</v>
      </c>
      <c r="BF6746">
        <v>25</v>
      </c>
    </row>
    <row r="6747" spans="56:58" x14ac:dyDescent="0.3">
      <c r="BD6747" t="s">
        <v>10349</v>
      </c>
      <c r="BE6747" t="s">
        <v>8232</v>
      </c>
      <c r="BF6747">
        <v>25</v>
      </c>
    </row>
    <row r="6748" spans="56:58" x14ac:dyDescent="0.3">
      <c r="BD6748" t="s">
        <v>10357</v>
      </c>
      <c r="BE6748" t="s">
        <v>8232</v>
      </c>
      <c r="BF6748">
        <v>25</v>
      </c>
    </row>
    <row r="6749" spans="56:58" x14ac:dyDescent="0.3">
      <c r="BD6749" t="s">
        <v>10432</v>
      </c>
      <c r="BE6749" t="s">
        <v>8232</v>
      </c>
      <c r="BF6749">
        <v>25</v>
      </c>
    </row>
    <row r="6750" spans="56:58" x14ac:dyDescent="0.3">
      <c r="BD6750" t="s">
        <v>10493</v>
      </c>
      <c r="BE6750" t="s">
        <v>8232</v>
      </c>
      <c r="BF6750">
        <v>25</v>
      </c>
    </row>
    <row r="6751" spans="56:58" x14ac:dyDescent="0.3">
      <c r="BD6751" t="s">
        <v>10494</v>
      </c>
      <c r="BE6751" t="s">
        <v>8232</v>
      </c>
      <c r="BF6751">
        <v>25</v>
      </c>
    </row>
    <row r="6752" spans="56:58" x14ac:dyDescent="0.3">
      <c r="BD6752" t="s">
        <v>10552</v>
      </c>
      <c r="BE6752" t="s">
        <v>8232</v>
      </c>
      <c r="BF6752">
        <v>25</v>
      </c>
    </row>
    <row r="6753" spans="56:58" x14ac:dyDescent="0.3">
      <c r="BD6753" t="s">
        <v>10600</v>
      </c>
      <c r="BE6753" t="s">
        <v>8232</v>
      </c>
      <c r="BF6753">
        <v>25</v>
      </c>
    </row>
    <row r="6754" spans="56:58" x14ac:dyDescent="0.3">
      <c r="BD6754" t="s">
        <v>10631</v>
      </c>
      <c r="BE6754" t="s">
        <v>8232</v>
      </c>
      <c r="BF6754">
        <v>25</v>
      </c>
    </row>
    <row r="6755" spans="56:58" x14ac:dyDescent="0.3">
      <c r="BD6755" t="s">
        <v>10651</v>
      </c>
      <c r="BE6755" t="s">
        <v>8232</v>
      </c>
      <c r="BF6755">
        <v>25</v>
      </c>
    </row>
    <row r="6756" spans="56:58" x14ac:dyDescent="0.3">
      <c r="BD6756" t="s">
        <v>10655</v>
      </c>
      <c r="BE6756" t="s">
        <v>8232</v>
      </c>
      <c r="BF6756">
        <v>25</v>
      </c>
    </row>
    <row r="6757" spans="56:58" x14ac:dyDescent="0.3">
      <c r="BD6757" t="s">
        <v>10656</v>
      </c>
      <c r="BE6757" t="s">
        <v>8232</v>
      </c>
      <c r="BF6757">
        <v>25</v>
      </c>
    </row>
    <row r="6758" spans="56:58" x14ac:dyDescent="0.3">
      <c r="BD6758" t="s">
        <v>10661</v>
      </c>
      <c r="BE6758" t="s">
        <v>8232</v>
      </c>
      <c r="BF6758">
        <v>25</v>
      </c>
    </row>
    <row r="6759" spans="56:58" x14ac:dyDescent="0.3">
      <c r="BD6759" t="s">
        <v>10681</v>
      </c>
      <c r="BE6759" t="s">
        <v>8232</v>
      </c>
      <c r="BF6759">
        <v>25</v>
      </c>
    </row>
    <row r="6760" spans="56:58" x14ac:dyDescent="0.3">
      <c r="BD6760" t="s">
        <v>10703</v>
      </c>
      <c r="BE6760" t="s">
        <v>8232</v>
      </c>
      <c r="BF6760">
        <v>25</v>
      </c>
    </row>
    <row r="6761" spans="56:58" x14ac:dyDescent="0.3">
      <c r="BD6761" t="s">
        <v>10718</v>
      </c>
      <c r="BE6761" t="s">
        <v>8232</v>
      </c>
      <c r="BF6761">
        <v>25</v>
      </c>
    </row>
    <row r="6762" spans="56:58" x14ac:dyDescent="0.3">
      <c r="BD6762" t="s">
        <v>10779</v>
      </c>
      <c r="BE6762" t="s">
        <v>8232</v>
      </c>
      <c r="BF6762">
        <v>25</v>
      </c>
    </row>
    <row r="6763" spans="56:58" x14ac:dyDescent="0.3">
      <c r="BD6763" t="s">
        <v>10780</v>
      </c>
      <c r="BE6763" t="s">
        <v>8232</v>
      </c>
      <c r="BF6763">
        <v>25</v>
      </c>
    </row>
    <row r="6764" spans="56:58" x14ac:dyDescent="0.3">
      <c r="BD6764" t="s">
        <v>10792</v>
      </c>
      <c r="BE6764" t="s">
        <v>8232</v>
      </c>
      <c r="BF6764">
        <v>25</v>
      </c>
    </row>
    <row r="6765" spans="56:58" x14ac:dyDescent="0.3">
      <c r="BD6765" t="s">
        <v>10798</v>
      </c>
      <c r="BE6765" t="s">
        <v>8232</v>
      </c>
      <c r="BF6765">
        <v>25</v>
      </c>
    </row>
    <row r="6766" spans="56:58" x14ac:dyDescent="0.3">
      <c r="BD6766" t="s">
        <v>10849</v>
      </c>
      <c r="BE6766" t="s">
        <v>8232</v>
      </c>
      <c r="BF6766">
        <v>25</v>
      </c>
    </row>
    <row r="6767" spans="56:58" x14ac:dyDescent="0.3">
      <c r="BD6767" t="s">
        <v>10869</v>
      </c>
      <c r="BE6767" t="s">
        <v>8232</v>
      </c>
      <c r="BF6767">
        <v>25</v>
      </c>
    </row>
    <row r="6768" spans="56:58" x14ac:dyDescent="0.3">
      <c r="BD6768" t="s">
        <v>10905</v>
      </c>
      <c r="BE6768" t="s">
        <v>8232</v>
      </c>
      <c r="BF6768">
        <v>25</v>
      </c>
    </row>
    <row r="6769" spans="56:58" x14ac:dyDescent="0.3">
      <c r="BD6769" t="s">
        <v>10931</v>
      </c>
      <c r="BE6769" t="s">
        <v>8232</v>
      </c>
      <c r="BF6769">
        <v>25</v>
      </c>
    </row>
    <row r="6770" spans="56:58" x14ac:dyDescent="0.3">
      <c r="BD6770" t="s">
        <v>10999</v>
      </c>
      <c r="BE6770" t="s">
        <v>8232</v>
      </c>
      <c r="BF6770">
        <v>25</v>
      </c>
    </row>
    <row r="6771" spans="56:58" x14ac:dyDescent="0.3">
      <c r="BD6771" t="s">
        <v>11009</v>
      </c>
      <c r="BE6771" t="s">
        <v>8232</v>
      </c>
      <c r="BF6771">
        <v>25</v>
      </c>
    </row>
    <row r="6772" spans="56:58" x14ac:dyDescent="0.3">
      <c r="BD6772" t="s">
        <v>11035</v>
      </c>
      <c r="BE6772" t="s">
        <v>8232</v>
      </c>
      <c r="BF6772">
        <v>25</v>
      </c>
    </row>
    <row r="6773" spans="56:58" x14ac:dyDescent="0.3">
      <c r="BD6773" t="s">
        <v>11121</v>
      </c>
      <c r="BE6773" t="s">
        <v>8232</v>
      </c>
      <c r="BF6773">
        <v>25</v>
      </c>
    </row>
    <row r="6774" spans="56:58" x14ac:dyDescent="0.3">
      <c r="BD6774" t="s">
        <v>11129</v>
      </c>
      <c r="BE6774" t="s">
        <v>8232</v>
      </c>
      <c r="BF6774">
        <v>25</v>
      </c>
    </row>
    <row r="6775" spans="56:58" x14ac:dyDescent="0.3">
      <c r="BD6775" t="s">
        <v>11196</v>
      </c>
      <c r="BE6775" t="s">
        <v>8232</v>
      </c>
      <c r="BF6775">
        <v>25</v>
      </c>
    </row>
    <row r="6776" spans="56:58" x14ac:dyDescent="0.3">
      <c r="BD6776" t="s">
        <v>11224</v>
      </c>
      <c r="BE6776" t="s">
        <v>8232</v>
      </c>
      <c r="BF6776">
        <v>25</v>
      </c>
    </row>
    <row r="6777" spans="56:58" x14ac:dyDescent="0.3">
      <c r="BD6777" t="s">
        <v>11255</v>
      </c>
      <c r="BE6777" t="s">
        <v>8232</v>
      </c>
      <c r="BF6777">
        <v>25</v>
      </c>
    </row>
    <row r="6778" spans="56:58" x14ac:dyDescent="0.3">
      <c r="BD6778" t="s">
        <v>11320</v>
      </c>
      <c r="BE6778" t="s">
        <v>8232</v>
      </c>
      <c r="BF6778">
        <v>25</v>
      </c>
    </row>
    <row r="6779" spans="56:58" x14ac:dyDescent="0.3">
      <c r="BD6779" t="s">
        <v>11336</v>
      </c>
      <c r="BE6779" t="s">
        <v>8232</v>
      </c>
      <c r="BF6779">
        <v>25</v>
      </c>
    </row>
    <row r="6780" spans="56:58" x14ac:dyDescent="0.3">
      <c r="BD6780" t="s">
        <v>11340</v>
      </c>
      <c r="BE6780" t="s">
        <v>8232</v>
      </c>
      <c r="BF6780">
        <v>25</v>
      </c>
    </row>
    <row r="6781" spans="56:58" x14ac:dyDescent="0.3">
      <c r="BD6781" t="s">
        <v>11358</v>
      </c>
      <c r="BE6781" t="s">
        <v>8232</v>
      </c>
      <c r="BF6781">
        <v>25</v>
      </c>
    </row>
    <row r="6782" spans="56:58" x14ac:dyDescent="0.3">
      <c r="BD6782" t="s">
        <v>11360</v>
      </c>
      <c r="BE6782" t="s">
        <v>8232</v>
      </c>
      <c r="BF6782">
        <v>25</v>
      </c>
    </row>
    <row r="6783" spans="56:58" x14ac:dyDescent="0.3">
      <c r="BD6783" t="s">
        <v>11391</v>
      </c>
      <c r="BE6783" t="s">
        <v>8232</v>
      </c>
      <c r="BF6783">
        <v>25</v>
      </c>
    </row>
    <row r="6784" spans="56:58" x14ac:dyDescent="0.3">
      <c r="BD6784" t="s">
        <v>11423</v>
      </c>
      <c r="BE6784" t="s">
        <v>8232</v>
      </c>
      <c r="BF6784">
        <v>25</v>
      </c>
    </row>
    <row r="6785" spans="56:58" x14ac:dyDescent="0.3">
      <c r="BD6785" t="s">
        <v>11496</v>
      </c>
      <c r="BE6785" t="s">
        <v>8232</v>
      </c>
      <c r="BF6785">
        <v>25</v>
      </c>
    </row>
    <row r="6786" spans="56:58" x14ac:dyDescent="0.3">
      <c r="BD6786" t="s">
        <v>11498</v>
      </c>
      <c r="BE6786" t="s">
        <v>8232</v>
      </c>
      <c r="BF6786">
        <v>25</v>
      </c>
    </row>
    <row r="6787" spans="56:58" x14ac:dyDescent="0.3">
      <c r="BD6787" t="s">
        <v>11508</v>
      </c>
      <c r="BE6787" t="s">
        <v>8232</v>
      </c>
      <c r="BF6787">
        <v>25</v>
      </c>
    </row>
    <row r="6788" spans="56:58" x14ac:dyDescent="0.3">
      <c r="BD6788" t="s">
        <v>11535</v>
      </c>
      <c r="BE6788" t="s">
        <v>8232</v>
      </c>
      <c r="BF6788">
        <v>25</v>
      </c>
    </row>
    <row r="6789" spans="56:58" x14ac:dyDescent="0.3">
      <c r="BD6789" t="s">
        <v>11584</v>
      </c>
      <c r="BE6789" t="s">
        <v>8232</v>
      </c>
      <c r="BF6789">
        <v>25</v>
      </c>
    </row>
    <row r="6790" spans="56:58" x14ac:dyDescent="0.3">
      <c r="BD6790" t="s">
        <v>11658</v>
      </c>
      <c r="BE6790" t="s">
        <v>8232</v>
      </c>
      <c r="BF6790">
        <v>25</v>
      </c>
    </row>
    <row r="6791" spans="56:58" x14ac:dyDescent="0.3">
      <c r="BD6791" t="s">
        <v>11720</v>
      </c>
      <c r="BE6791" t="s">
        <v>8232</v>
      </c>
      <c r="BF6791">
        <v>25</v>
      </c>
    </row>
    <row r="6792" spans="56:58" x14ac:dyDescent="0.3">
      <c r="BD6792" t="s">
        <v>11761</v>
      </c>
      <c r="BE6792" t="s">
        <v>8232</v>
      </c>
      <c r="BF6792">
        <v>25</v>
      </c>
    </row>
    <row r="6793" spans="56:58" x14ac:dyDescent="0.3">
      <c r="BD6793" t="s">
        <v>11774</v>
      </c>
      <c r="BE6793" t="s">
        <v>8232</v>
      </c>
      <c r="BF6793">
        <v>25</v>
      </c>
    </row>
    <row r="6794" spans="56:58" x14ac:dyDescent="0.3">
      <c r="BD6794" t="s">
        <v>11797</v>
      </c>
      <c r="BE6794" t="s">
        <v>8232</v>
      </c>
      <c r="BF6794">
        <v>25</v>
      </c>
    </row>
    <row r="6795" spans="56:58" x14ac:dyDescent="0.3">
      <c r="BD6795" t="s">
        <v>11819</v>
      </c>
      <c r="BE6795" t="s">
        <v>8232</v>
      </c>
      <c r="BF6795">
        <v>25</v>
      </c>
    </row>
    <row r="6796" spans="56:58" x14ac:dyDescent="0.3">
      <c r="BD6796" t="s">
        <v>11897</v>
      </c>
      <c r="BE6796" t="s">
        <v>8232</v>
      </c>
      <c r="BF6796">
        <v>25</v>
      </c>
    </row>
    <row r="6797" spans="56:58" x14ac:dyDescent="0.3">
      <c r="BD6797" t="s">
        <v>11938</v>
      </c>
      <c r="BE6797" t="s">
        <v>8232</v>
      </c>
      <c r="BF6797">
        <v>25</v>
      </c>
    </row>
    <row r="6798" spans="56:58" x14ac:dyDescent="0.3">
      <c r="BD6798" t="s">
        <v>11946</v>
      </c>
      <c r="BE6798" t="s">
        <v>8232</v>
      </c>
      <c r="BF6798">
        <v>25</v>
      </c>
    </row>
    <row r="6799" spans="56:58" x14ac:dyDescent="0.3">
      <c r="BD6799" t="s">
        <v>11975</v>
      </c>
      <c r="BE6799" t="s">
        <v>8232</v>
      </c>
      <c r="BF6799">
        <v>25</v>
      </c>
    </row>
    <row r="6800" spans="56:58" x14ac:dyDescent="0.3">
      <c r="BD6800" t="s">
        <v>12009</v>
      </c>
      <c r="BE6800" t="s">
        <v>8232</v>
      </c>
      <c r="BF6800">
        <v>25</v>
      </c>
    </row>
    <row r="6801" spans="56:58" x14ac:dyDescent="0.3">
      <c r="BD6801" t="s">
        <v>12015</v>
      </c>
      <c r="BE6801" t="s">
        <v>8232</v>
      </c>
      <c r="BF6801">
        <v>25</v>
      </c>
    </row>
    <row r="6802" spans="56:58" x14ac:dyDescent="0.3">
      <c r="BD6802" t="s">
        <v>12019</v>
      </c>
      <c r="BE6802" t="s">
        <v>8232</v>
      </c>
      <c r="BF6802">
        <v>25</v>
      </c>
    </row>
    <row r="6803" spans="56:58" x14ac:dyDescent="0.3">
      <c r="BD6803" t="s">
        <v>12023</v>
      </c>
      <c r="BE6803" t="s">
        <v>8232</v>
      </c>
      <c r="BF6803">
        <v>25</v>
      </c>
    </row>
    <row r="6804" spans="56:58" x14ac:dyDescent="0.3">
      <c r="BD6804" t="s">
        <v>12039</v>
      </c>
      <c r="BE6804" t="s">
        <v>8232</v>
      </c>
      <c r="BF6804">
        <v>25</v>
      </c>
    </row>
    <row r="6805" spans="56:58" x14ac:dyDescent="0.3">
      <c r="BD6805" t="s">
        <v>12062</v>
      </c>
      <c r="BE6805" t="s">
        <v>8232</v>
      </c>
      <c r="BF6805">
        <v>25</v>
      </c>
    </row>
    <row r="6806" spans="56:58" x14ac:dyDescent="0.3">
      <c r="BD6806" t="s">
        <v>12100</v>
      </c>
      <c r="BE6806" t="s">
        <v>8232</v>
      </c>
      <c r="BF6806">
        <v>25</v>
      </c>
    </row>
    <row r="6807" spans="56:58" x14ac:dyDescent="0.3">
      <c r="BD6807" t="s">
        <v>12151</v>
      </c>
      <c r="BE6807" t="s">
        <v>8232</v>
      </c>
      <c r="BF6807">
        <v>25</v>
      </c>
    </row>
    <row r="6808" spans="56:58" x14ac:dyDescent="0.3">
      <c r="BD6808" t="s">
        <v>12152</v>
      </c>
      <c r="BE6808" t="s">
        <v>8232</v>
      </c>
      <c r="BF6808">
        <v>25</v>
      </c>
    </row>
    <row r="6809" spans="56:58" x14ac:dyDescent="0.3">
      <c r="BD6809" t="s">
        <v>12181</v>
      </c>
      <c r="BE6809" t="s">
        <v>8232</v>
      </c>
      <c r="BF6809">
        <v>25</v>
      </c>
    </row>
    <row r="6810" spans="56:58" x14ac:dyDescent="0.3">
      <c r="BD6810" t="s">
        <v>12340</v>
      </c>
      <c r="BE6810" t="s">
        <v>8232</v>
      </c>
      <c r="BF6810">
        <v>25</v>
      </c>
    </row>
    <row r="6811" spans="56:58" x14ac:dyDescent="0.3">
      <c r="BD6811" t="s">
        <v>12341</v>
      </c>
      <c r="BE6811" t="s">
        <v>8232</v>
      </c>
      <c r="BF6811">
        <v>25</v>
      </c>
    </row>
    <row r="6812" spans="56:58" x14ac:dyDescent="0.3">
      <c r="BD6812" t="s">
        <v>12342</v>
      </c>
      <c r="BE6812" t="s">
        <v>8232</v>
      </c>
      <c r="BF6812">
        <v>25</v>
      </c>
    </row>
    <row r="6813" spans="56:58" x14ac:dyDescent="0.3">
      <c r="BD6813" t="s">
        <v>12368</v>
      </c>
      <c r="BE6813" t="s">
        <v>8232</v>
      </c>
      <c r="BF6813">
        <v>25</v>
      </c>
    </row>
    <row r="6814" spans="56:58" x14ac:dyDescent="0.3">
      <c r="BD6814" t="s">
        <v>12376</v>
      </c>
      <c r="BE6814" t="s">
        <v>8232</v>
      </c>
      <c r="BF6814">
        <v>25</v>
      </c>
    </row>
    <row r="6815" spans="56:58" x14ac:dyDescent="0.3">
      <c r="BD6815" t="s">
        <v>12387</v>
      </c>
      <c r="BE6815" t="s">
        <v>8232</v>
      </c>
      <c r="BF6815">
        <v>25</v>
      </c>
    </row>
    <row r="6816" spans="56:58" x14ac:dyDescent="0.3">
      <c r="BD6816" t="s">
        <v>12392</v>
      </c>
      <c r="BE6816" t="s">
        <v>8232</v>
      </c>
      <c r="BF6816">
        <v>25</v>
      </c>
    </row>
    <row r="6817" spans="56:58" x14ac:dyDescent="0.3">
      <c r="BD6817" t="s">
        <v>12400</v>
      </c>
      <c r="BE6817" t="s">
        <v>8232</v>
      </c>
      <c r="BF6817">
        <v>25</v>
      </c>
    </row>
    <row r="6818" spans="56:58" x14ac:dyDescent="0.3">
      <c r="BD6818" t="s">
        <v>12428</v>
      </c>
      <c r="BE6818" t="s">
        <v>8232</v>
      </c>
      <c r="BF6818">
        <v>25</v>
      </c>
    </row>
    <row r="6819" spans="56:58" x14ac:dyDescent="0.3">
      <c r="BD6819" t="s">
        <v>12477</v>
      </c>
      <c r="BE6819" t="s">
        <v>8232</v>
      </c>
      <c r="BF6819">
        <v>25</v>
      </c>
    </row>
    <row r="6820" spans="56:58" x14ac:dyDescent="0.3">
      <c r="BD6820" t="s">
        <v>12491</v>
      </c>
      <c r="BE6820" t="s">
        <v>8232</v>
      </c>
      <c r="BF6820">
        <v>25</v>
      </c>
    </row>
    <row r="6821" spans="56:58" x14ac:dyDescent="0.3">
      <c r="BD6821" t="s">
        <v>12574</v>
      </c>
      <c r="BE6821" t="s">
        <v>8232</v>
      </c>
      <c r="BF6821">
        <v>25</v>
      </c>
    </row>
    <row r="6822" spans="56:58" x14ac:dyDescent="0.3">
      <c r="BD6822" t="s">
        <v>12587</v>
      </c>
      <c r="BE6822" t="s">
        <v>8232</v>
      </c>
      <c r="BF6822">
        <v>25</v>
      </c>
    </row>
    <row r="6823" spans="56:58" x14ac:dyDescent="0.3">
      <c r="BD6823" t="s">
        <v>12622</v>
      </c>
      <c r="BE6823" t="s">
        <v>8232</v>
      </c>
      <c r="BF6823">
        <v>25</v>
      </c>
    </row>
    <row r="6824" spans="56:58" x14ac:dyDescent="0.3">
      <c r="BD6824" t="s">
        <v>12713</v>
      </c>
      <c r="BE6824" t="s">
        <v>8232</v>
      </c>
      <c r="BF6824">
        <v>25</v>
      </c>
    </row>
    <row r="6825" spans="56:58" x14ac:dyDescent="0.3">
      <c r="BD6825" t="s">
        <v>12723</v>
      </c>
      <c r="BE6825" t="s">
        <v>8232</v>
      </c>
      <c r="BF6825">
        <v>25</v>
      </c>
    </row>
    <row r="6826" spans="56:58" x14ac:dyDescent="0.3">
      <c r="BD6826" t="s">
        <v>12733</v>
      </c>
      <c r="BE6826" t="s">
        <v>8232</v>
      </c>
      <c r="BF6826">
        <v>25</v>
      </c>
    </row>
    <row r="6827" spans="56:58" x14ac:dyDescent="0.3">
      <c r="BD6827" t="s">
        <v>12739</v>
      </c>
      <c r="BE6827" t="s">
        <v>8232</v>
      </c>
      <c r="BF6827">
        <v>25</v>
      </c>
    </row>
    <row r="6828" spans="56:58" x14ac:dyDescent="0.3">
      <c r="BD6828" t="s">
        <v>12835</v>
      </c>
      <c r="BE6828" t="s">
        <v>8232</v>
      </c>
      <c r="BF6828">
        <v>25</v>
      </c>
    </row>
    <row r="6829" spans="56:58" x14ac:dyDescent="0.3">
      <c r="BD6829" t="s">
        <v>12853</v>
      </c>
      <c r="BE6829" t="s">
        <v>8232</v>
      </c>
      <c r="BF6829">
        <v>25</v>
      </c>
    </row>
    <row r="6830" spans="56:58" x14ac:dyDescent="0.3">
      <c r="BD6830" t="s">
        <v>12870</v>
      </c>
      <c r="BE6830" t="s">
        <v>8232</v>
      </c>
      <c r="BF6830">
        <v>25</v>
      </c>
    </row>
    <row r="6831" spans="56:58" x14ac:dyDescent="0.3">
      <c r="BD6831" t="s">
        <v>12916</v>
      </c>
      <c r="BE6831" t="s">
        <v>8232</v>
      </c>
      <c r="BF6831">
        <v>25</v>
      </c>
    </row>
    <row r="6832" spans="56:58" x14ac:dyDescent="0.3">
      <c r="BD6832" t="s">
        <v>12954</v>
      </c>
      <c r="BE6832" t="s">
        <v>8232</v>
      </c>
      <c r="BF6832">
        <v>25</v>
      </c>
    </row>
    <row r="6833" spans="56:58" x14ac:dyDescent="0.3">
      <c r="BD6833" t="s">
        <v>12959</v>
      </c>
      <c r="BE6833" t="s">
        <v>8232</v>
      </c>
      <c r="BF6833">
        <v>25</v>
      </c>
    </row>
    <row r="6834" spans="56:58" x14ac:dyDescent="0.3">
      <c r="BD6834" t="s">
        <v>13019</v>
      </c>
      <c r="BE6834" t="s">
        <v>8232</v>
      </c>
      <c r="BF6834">
        <v>25</v>
      </c>
    </row>
    <row r="6835" spans="56:58" x14ac:dyDescent="0.3">
      <c r="BD6835" t="s">
        <v>13033</v>
      </c>
      <c r="BE6835" t="s">
        <v>8232</v>
      </c>
      <c r="BF6835">
        <v>25</v>
      </c>
    </row>
    <row r="6836" spans="56:58" x14ac:dyDescent="0.3">
      <c r="BD6836" t="s">
        <v>13072</v>
      </c>
      <c r="BE6836" t="s">
        <v>8232</v>
      </c>
      <c r="BF6836">
        <v>25</v>
      </c>
    </row>
    <row r="6837" spans="56:58" x14ac:dyDescent="0.3">
      <c r="BD6837" t="s">
        <v>13154</v>
      </c>
      <c r="BE6837" t="s">
        <v>8232</v>
      </c>
      <c r="BF6837">
        <v>25</v>
      </c>
    </row>
    <row r="6838" spans="56:58" x14ac:dyDescent="0.3">
      <c r="BD6838" t="s">
        <v>13262</v>
      </c>
      <c r="BE6838" t="s">
        <v>8232</v>
      </c>
      <c r="BF6838">
        <v>25</v>
      </c>
    </row>
    <row r="6839" spans="56:58" x14ac:dyDescent="0.3">
      <c r="BD6839" t="s">
        <v>13270</v>
      </c>
      <c r="BE6839" t="s">
        <v>8232</v>
      </c>
      <c r="BF6839">
        <v>25</v>
      </c>
    </row>
    <row r="6840" spans="56:58" x14ac:dyDescent="0.3">
      <c r="BD6840" t="s">
        <v>13331</v>
      </c>
      <c r="BE6840" t="s">
        <v>8232</v>
      </c>
      <c r="BF6840">
        <v>25</v>
      </c>
    </row>
    <row r="6841" spans="56:58" x14ac:dyDescent="0.3">
      <c r="BD6841" t="s">
        <v>13360</v>
      </c>
      <c r="BE6841" t="s">
        <v>8232</v>
      </c>
      <c r="BF6841">
        <v>25</v>
      </c>
    </row>
    <row r="6842" spans="56:58" x14ac:dyDescent="0.3">
      <c r="BD6842" t="s">
        <v>13372</v>
      </c>
      <c r="BE6842" t="s">
        <v>8232</v>
      </c>
      <c r="BF6842">
        <v>25</v>
      </c>
    </row>
    <row r="6843" spans="56:58" x14ac:dyDescent="0.3">
      <c r="BD6843" t="s">
        <v>13373</v>
      </c>
      <c r="BE6843" t="s">
        <v>8232</v>
      </c>
      <c r="BF6843">
        <v>25</v>
      </c>
    </row>
    <row r="6844" spans="56:58" x14ac:dyDescent="0.3">
      <c r="BD6844" t="s">
        <v>13374</v>
      </c>
      <c r="BE6844" t="s">
        <v>8232</v>
      </c>
      <c r="BF6844">
        <v>25</v>
      </c>
    </row>
    <row r="6845" spans="56:58" x14ac:dyDescent="0.3">
      <c r="BD6845" t="s">
        <v>13424</v>
      </c>
      <c r="BE6845" t="s">
        <v>8232</v>
      </c>
      <c r="BF6845">
        <v>25</v>
      </c>
    </row>
    <row r="6846" spans="56:58" x14ac:dyDescent="0.3">
      <c r="BD6846" t="s">
        <v>13430</v>
      </c>
      <c r="BE6846" t="s">
        <v>8232</v>
      </c>
      <c r="BF6846">
        <v>25</v>
      </c>
    </row>
    <row r="6847" spans="56:58" x14ac:dyDescent="0.3">
      <c r="BD6847" t="s">
        <v>13464</v>
      </c>
      <c r="BE6847" t="s">
        <v>8232</v>
      </c>
      <c r="BF6847">
        <v>25</v>
      </c>
    </row>
    <row r="6848" spans="56:58" x14ac:dyDescent="0.3">
      <c r="BD6848" t="s">
        <v>13469</v>
      </c>
      <c r="BE6848" t="s">
        <v>8232</v>
      </c>
      <c r="BF6848">
        <v>25</v>
      </c>
    </row>
    <row r="6849" spans="56:58" x14ac:dyDescent="0.3">
      <c r="BD6849" t="s">
        <v>13551</v>
      </c>
      <c r="BE6849" t="s">
        <v>8232</v>
      </c>
      <c r="BF6849">
        <v>25</v>
      </c>
    </row>
    <row r="6850" spans="56:58" x14ac:dyDescent="0.3">
      <c r="BD6850" t="s">
        <v>13750</v>
      </c>
      <c r="BE6850" t="s">
        <v>8232</v>
      </c>
      <c r="BF6850">
        <v>25</v>
      </c>
    </row>
    <row r="6851" spans="56:58" x14ac:dyDescent="0.3">
      <c r="BD6851" t="s">
        <v>13765</v>
      </c>
      <c r="BE6851" t="s">
        <v>8232</v>
      </c>
      <c r="BF6851">
        <v>25</v>
      </c>
    </row>
    <row r="6852" spans="56:58" x14ac:dyDescent="0.3">
      <c r="BD6852" t="s">
        <v>13894</v>
      </c>
      <c r="BE6852" t="s">
        <v>8232</v>
      </c>
      <c r="BF6852">
        <v>25</v>
      </c>
    </row>
    <row r="6853" spans="56:58" x14ac:dyDescent="0.3">
      <c r="BD6853" t="s">
        <v>13922</v>
      </c>
      <c r="BE6853" t="s">
        <v>8232</v>
      </c>
      <c r="BF6853">
        <v>25</v>
      </c>
    </row>
    <row r="6854" spans="56:58" x14ac:dyDescent="0.3">
      <c r="BD6854" t="s">
        <v>13937</v>
      </c>
      <c r="BE6854" t="s">
        <v>8232</v>
      </c>
      <c r="BF6854">
        <v>25</v>
      </c>
    </row>
    <row r="6855" spans="56:58" x14ac:dyDescent="0.3">
      <c r="BD6855" t="s">
        <v>13995</v>
      </c>
      <c r="BE6855" t="s">
        <v>8232</v>
      </c>
      <c r="BF6855">
        <v>25</v>
      </c>
    </row>
    <row r="6856" spans="56:58" x14ac:dyDescent="0.3">
      <c r="BD6856" t="s">
        <v>14169</v>
      </c>
      <c r="BE6856" t="s">
        <v>8232</v>
      </c>
      <c r="BF6856">
        <v>25</v>
      </c>
    </row>
    <row r="6857" spans="56:58" x14ac:dyDescent="0.3">
      <c r="BD6857" t="s">
        <v>14171</v>
      </c>
      <c r="BE6857" t="s">
        <v>8282</v>
      </c>
      <c r="BF6857">
        <v>15</v>
      </c>
    </row>
    <row r="6858" spans="56:58" x14ac:dyDescent="0.3">
      <c r="BD6858" t="s">
        <v>14229</v>
      </c>
      <c r="BE6858" t="s">
        <v>8232</v>
      </c>
      <c r="BF6858">
        <v>25</v>
      </c>
    </row>
    <row r="6859" spans="56:58" x14ac:dyDescent="0.3">
      <c r="BD6859" t="s">
        <v>14233</v>
      </c>
      <c r="BE6859" t="s">
        <v>8232</v>
      </c>
      <c r="BF6859">
        <v>25</v>
      </c>
    </row>
    <row r="6860" spans="56:58" x14ac:dyDescent="0.3">
      <c r="BD6860" t="s">
        <v>14240</v>
      </c>
      <c r="BE6860" t="s">
        <v>8232</v>
      </c>
      <c r="BF6860">
        <v>25</v>
      </c>
    </row>
    <row r="6861" spans="56:58" x14ac:dyDescent="0.3">
      <c r="BD6861" t="s">
        <v>14247</v>
      </c>
      <c r="BE6861" t="s">
        <v>8232</v>
      </c>
      <c r="BF6861">
        <v>25</v>
      </c>
    </row>
    <row r="6862" spans="56:58" x14ac:dyDescent="0.3">
      <c r="BD6862" t="s">
        <v>14253</v>
      </c>
      <c r="BE6862" t="s">
        <v>8232</v>
      </c>
      <c r="BF6862">
        <v>25</v>
      </c>
    </row>
    <row r="6863" spans="56:58" x14ac:dyDescent="0.3">
      <c r="BD6863" t="s">
        <v>14261</v>
      </c>
      <c r="BE6863" t="s">
        <v>8232</v>
      </c>
      <c r="BF6863">
        <v>25</v>
      </c>
    </row>
    <row r="6864" spans="56:58" x14ac:dyDescent="0.3">
      <c r="BD6864" t="s">
        <v>14268</v>
      </c>
      <c r="BE6864" t="s">
        <v>8232</v>
      </c>
      <c r="BF6864">
        <v>25</v>
      </c>
    </row>
    <row r="6865" spans="56:58" x14ac:dyDescent="0.3">
      <c r="BD6865" t="s">
        <v>14271</v>
      </c>
      <c r="BE6865" t="s">
        <v>8232</v>
      </c>
      <c r="BF6865">
        <v>25</v>
      </c>
    </row>
    <row r="6866" spans="56:58" x14ac:dyDescent="0.3">
      <c r="BD6866" t="s">
        <v>14281</v>
      </c>
      <c r="BE6866" t="s">
        <v>8232</v>
      </c>
      <c r="BF6866">
        <v>25</v>
      </c>
    </row>
    <row r="6867" spans="56:58" x14ac:dyDescent="0.3">
      <c r="BD6867" t="s">
        <v>14289</v>
      </c>
      <c r="BE6867" t="s">
        <v>8232</v>
      </c>
      <c r="BF6867">
        <v>25</v>
      </c>
    </row>
    <row r="6868" spans="56:58" x14ac:dyDescent="0.3">
      <c r="BD6868" t="s">
        <v>14310</v>
      </c>
      <c r="BE6868" t="s">
        <v>8232</v>
      </c>
      <c r="BF6868">
        <v>25</v>
      </c>
    </row>
    <row r="6869" spans="56:58" x14ac:dyDescent="0.3">
      <c r="BD6869" t="s">
        <v>14328</v>
      </c>
      <c r="BE6869" t="s">
        <v>8232</v>
      </c>
      <c r="BF6869">
        <v>25</v>
      </c>
    </row>
    <row r="6870" spans="56:58" x14ac:dyDescent="0.3">
      <c r="BD6870" t="s">
        <v>14345</v>
      </c>
      <c r="BE6870" t="s">
        <v>8232</v>
      </c>
      <c r="BF6870">
        <v>25</v>
      </c>
    </row>
    <row r="6871" spans="56:58" x14ac:dyDescent="0.3">
      <c r="BD6871" t="s">
        <v>14358</v>
      </c>
      <c r="BE6871" t="s">
        <v>8232</v>
      </c>
      <c r="BF6871">
        <v>25</v>
      </c>
    </row>
    <row r="6872" spans="56:58" x14ac:dyDescent="0.3">
      <c r="BD6872" t="s">
        <v>14360</v>
      </c>
      <c r="BE6872" t="s">
        <v>8232</v>
      </c>
      <c r="BF6872">
        <v>25</v>
      </c>
    </row>
    <row r="6873" spans="56:58" x14ac:dyDescent="0.3">
      <c r="BD6873" t="s">
        <v>14362</v>
      </c>
      <c r="BE6873" t="s">
        <v>8232</v>
      </c>
      <c r="BF6873">
        <v>25</v>
      </c>
    </row>
    <row r="6874" spans="56:58" x14ac:dyDescent="0.3">
      <c r="BD6874" t="s">
        <v>14393</v>
      </c>
      <c r="BE6874" t="s">
        <v>8232</v>
      </c>
      <c r="BF6874">
        <v>25</v>
      </c>
    </row>
    <row r="6875" spans="56:58" x14ac:dyDescent="0.3">
      <c r="BD6875" t="s">
        <v>14394</v>
      </c>
      <c r="BE6875" t="s">
        <v>8232</v>
      </c>
      <c r="BF6875">
        <v>25</v>
      </c>
    </row>
    <row r="6876" spans="56:58" x14ac:dyDescent="0.3">
      <c r="BD6876" t="s">
        <v>14420</v>
      </c>
      <c r="BE6876" t="s">
        <v>8232</v>
      </c>
      <c r="BF6876">
        <v>25</v>
      </c>
    </row>
    <row r="6877" spans="56:58" x14ac:dyDescent="0.3">
      <c r="BD6877" t="s">
        <v>14483</v>
      </c>
      <c r="BE6877" t="s">
        <v>8232</v>
      </c>
      <c r="BF6877">
        <v>25</v>
      </c>
    </row>
    <row r="6878" spans="56:58" x14ac:dyDescent="0.3">
      <c r="BD6878" t="s">
        <v>14500</v>
      </c>
      <c r="BE6878" t="s">
        <v>8232</v>
      </c>
      <c r="BF6878">
        <v>25</v>
      </c>
    </row>
    <row r="6879" spans="56:58" x14ac:dyDescent="0.3">
      <c r="BD6879" t="s">
        <v>14511</v>
      </c>
      <c r="BE6879" t="s">
        <v>8232</v>
      </c>
      <c r="BF6879">
        <v>25</v>
      </c>
    </row>
    <row r="6880" spans="56:58" x14ac:dyDescent="0.3">
      <c r="BD6880" t="s">
        <v>14513</v>
      </c>
      <c r="BE6880" t="s">
        <v>8232</v>
      </c>
      <c r="BF6880">
        <v>25</v>
      </c>
    </row>
    <row r="6881" spans="56:58" x14ac:dyDescent="0.3">
      <c r="BD6881" t="s">
        <v>14521</v>
      </c>
      <c r="BE6881" t="s">
        <v>8232</v>
      </c>
      <c r="BF6881">
        <v>25</v>
      </c>
    </row>
    <row r="6882" spans="56:58" x14ac:dyDescent="0.3">
      <c r="BD6882" t="s">
        <v>14535</v>
      </c>
      <c r="BE6882" t="s">
        <v>8232</v>
      </c>
      <c r="BF6882">
        <v>25</v>
      </c>
    </row>
    <row r="6883" spans="56:58" x14ac:dyDescent="0.3">
      <c r="BD6883" t="s">
        <v>14555</v>
      </c>
      <c r="BE6883" t="s">
        <v>8232</v>
      </c>
      <c r="BF6883">
        <v>25</v>
      </c>
    </row>
    <row r="6884" spans="56:58" x14ac:dyDescent="0.3">
      <c r="BD6884" t="s">
        <v>14557</v>
      </c>
      <c r="BE6884" t="s">
        <v>8232</v>
      </c>
      <c r="BF6884">
        <v>25</v>
      </c>
    </row>
    <row r="6885" spans="56:58" x14ac:dyDescent="0.3">
      <c r="BD6885" t="s">
        <v>14593</v>
      </c>
      <c r="BE6885" t="s">
        <v>8232</v>
      </c>
      <c r="BF6885">
        <v>25</v>
      </c>
    </row>
    <row r="6886" spans="56:58" x14ac:dyDescent="0.3">
      <c r="BD6886" t="s">
        <v>14631</v>
      </c>
      <c r="BE6886" t="s">
        <v>8232</v>
      </c>
      <c r="BF6886">
        <v>25</v>
      </c>
    </row>
    <row r="6887" spans="56:58" x14ac:dyDescent="0.3">
      <c r="BD6887" t="s">
        <v>14674</v>
      </c>
      <c r="BE6887" t="s">
        <v>8232</v>
      </c>
      <c r="BF6887">
        <v>25</v>
      </c>
    </row>
    <row r="6888" spans="56:58" x14ac:dyDescent="0.3">
      <c r="BD6888" t="s">
        <v>14755</v>
      </c>
      <c r="BE6888" t="s">
        <v>8232</v>
      </c>
      <c r="BF6888">
        <v>25</v>
      </c>
    </row>
    <row r="6889" spans="56:58" x14ac:dyDescent="0.3">
      <c r="BD6889" t="s">
        <v>14946</v>
      </c>
      <c r="BE6889" t="s">
        <v>8232</v>
      </c>
      <c r="BF6889">
        <v>25</v>
      </c>
    </row>
    <row r="6890" spans="56:58" x14ac:dyDescent="0.3">
      <c r="BD6890" t="s">
        <v>14965</v>
      </c>
      <c r="BE6890" t="s">
        <v>8232</v>
      </c>
      <c r="BF6890">
        <v>25</v>
      </c>
    </row>
    <row r="6891" spans="56:58" x14ac:dyDescent="0.3">
      <c r="BD6891" t="s">
        <v>15106</v>
      </c>
      <c r="BE6891" t="s">
        <v>8232</v>
      </c>
      <c r="BF6891">
        <v>25</v>
      </c>
    </row>
    <row r="6892" spans="56:58" x14ac:dyDescent="0.3">
      <c r="BD6892" t="s">
        <v>15140</v>
      </c>
      <c r="BE6892" t="s">
        <v>8232</v>
      </c>
      <c r="BF6892">
        <v>25</v>
      </c>
    </row>
    <row r="6893" spans="56:58" x14ac:dyDescent="0.3">
      <c r="BD6893" t="s">
        <v>15148</v>
      </c>
      <c r="BE6893" t="s">
        <v>8232</v>
      </c>
      <c r="BF6893">
        <v>25</v>
      </c>
    </row>
    <row r="6894" spans="56:58" x14ac:dyDescent="0.3">
      <c r="BD6894" t="s">
        <v>15175</v>
      </c>
      <c r="BE6894" t="s">
        <v>8232</v>
      </c>
      <c r="BF6894">
        <v>25</v>
      </c>
    </row>
    <row r="6895" spans="56:58" x14ac:dyDescent="0.3">
      <c r="BD6895" t="s">
        <v>15180</v>
      </c>
      <c r="BE6895" t="s">
        <v>8232</v>
      </c>
      <c r="BF6895">
        <v>25</v>
      </c>
    </row>
    <row r="6896" spans="56:58" x14ac:dyDescent="0.3">
      <c r="BD6896" t="s">
        <v>15189</v>
      </c>
      <c r="BE6896" t="s">
        <v>8232</v>
      </c>
      <c r="BF6896">
        <v>25</v>
      </c>
    </row>
    <row r="6897" spans="56:58" x14ac:dyDescent="0.3">
      <c r="BD6897" t="s">
        <v>15217</v>
      </c>
      <c r="BE6897" t="s">
        <v>8232</v>
      </c>
      <c r="BF6897">
        <v>25</v>
      </c>
    </row>
    <row r="6898" spans="56:58" x14ac:dyDescent="0.3">
      <c r="BD6898" t="s">
        <v>15258</v>
      </c>
      <c r="BE6898" t="s">
        <v>8232</v>
      </c>
      <c r="BF6898">
        <v>25</v>
      </c>
    </row>
    <row r="6899" spans="56:58" x14ac:dyDescent="0.3">
      <c r="BD6899" t="s">
        <v>15280</v>
      </c>
      <c r="BE6899" t="s">
        <v>8232</v>
      </c>
      <c r="BF6899">
        <v>25</v>
      </c>
    </row>
    <row r="6900" spans="56:58" x14ac:dyDescent="0.3">
      <c r="BD6900" t="s">
        <v>15290</v>
      </c>
      <c r="BE6900" t="s">
        <v>8232</v>
      </c>
      <c r="BF6900">
        <v>25</v>
      </c>
    </row>
    <row r="6901" spans="56:58" x14ac:dyDescent="0.3">
      <c r="BD6901" t="s">
        <v>15299</v>
      </c>
      <c r="BE6901" t="s">
        <v>8232</v>
      </c>
      <c r="BF6901">
        <v>25</v>
      </c>
    </row>
    <row r="6902" spans="56:58" x14ac:dyDescent="0.3">
      <c r="BD6902" t="s">
        <v>15392</v>
      </c>
      <c r="BE6902" t="s">
        <v>8232</v>
      </c>
      <c r="BF6902">
        <v>25</v>
      </c>
    </row>
    <row r="6903" spans="56:58" x14ac:dyDescent="0.3">
      <c r="BD6903" t="s">
        <v>8335</v>
      </c>
      <c r="BE6903" t="s">
        <v>8232</v>
      </c>
      <c r="BF6903">
        <v>25</v>
      </c>
    </row>
    <row r="6904" spans="56:58" x14ac:dyDescent="0.3">
      <c r="BD6904" t="s">
        <v>8345</v>
      </c>
      <c r="BE6904" t="s">
        <v>8232</v>
      </c>
      <c r="BF6904">
        <v>25</v>
      </c>
    </row>
    <row r="6905" spans="56:58" x14ac:dyDescent="0.3">
      <c r="BD6905" t="s">
        <v>8383</v>
      </c>
      <c r="BE6905" t="s">
        <v>8232</v>
      </c>
      <c r="BF6905">
        <v>25</v>
      </c>
    </row>
    <row r="6906" spans="56:58" x14ac:dyDescent="0.3">
      <c r="BD6906" t="s">
        <v>8418</v>
      </c>
      <c r="BE6906" t="s">
        <v>8232</v>
      </c>
      <c r="BF6906">
        <v>25</v>
      </c>
    </row>
    <row r="6907" spans="56:58" x14ac:dyDescent="0.3">
      <c r="BD6907" t="s">
        <v>8443</v>
      </c>
      <c r="BE6907" t="s">
        <v>8232</v>
      </c>
      <c r="BF6907">
        <v>25</v>
      </c>
    </row>
    <row r="6908" spans="56:58" x14ac:dyDescent="0.3">
      <c r="BD6908" t="s">
        <v>8449</v>
      </c>
      <c r="BE6908" t="s">
        <v>8232</v>
      </c>
      <c r="BF6908">
        <v>25</v>
      </c>
    </row>
    <row r="6909" spans="56:58" x14ac:dyDescent="0.3">
      <c r="BD6909" t="s">
        <v>8463</v>
      </c>
      <c r="BE6909" t="s">
        <v>8232</v>
      </c>
      <c r="BF6909">
        <v>25</v>
      </c>
    </row>
    <row r="6910" spans="56:58" x14ac:dyDescent="0.3">
      <c r="BD6910" t="s">
        <v>8493</v>
      </c>
      <c r="BE6910" t="s">
        <v>8232</v>
      </c>
      <c r="BF6910">
        <v>25</v>
      </c>
    </row>
    <row r="6911" spans="56:58" x14ac:dyDescent="0.3">
      <c r="BD6911" t="s">
        <v>8508</v>
      </c>
      <c r="BE6911" t="s">
        <v>8232</v>
      </c>
      <c r="BF6911">
        <v>25</v>
      </c>
    </row>
    <row r="6912" spans="56:58" x14ac:dyDescent="0.3">
      <c r="BD6912" t="s">
        <v>8514</v>
      </c>
      <c r="BE6912" t="s">
        <v>8232</v>
      </c>
      <c r="BF6912">
        <v>25</v>
      </c>
    </row>
    <row r="6913" spans="56:58" x14ac:dyDescent="0.3">
      <c r="BD6913" t="s">
        <v>8641</v>
      </c>
      <c r="BE6913" t="s">
        <v>8232</v>
      </c>
      <c r="BF6913">
        <v>25</v>
      </c>
    </row>
    <row r="6914" spans="56:58" x14ac:dyDescent="0.3">
      <c r="BD6914" t="s">
        <v>8659</v>
      </c>
      <c r="BE6914" t="s">
        <v>8232</v>
      </c>
      <c r="BF6914">
        <v>25</v>
      </c>
    </row>
    <row r="6915" spans="56:58" x14ac:dyDescent="0.3">
      <c r="BD6915" t="s">
        <v>8664</v>
      </c>
      <c r="BE6915" t="s">
        <v>8232</v>
      </c>
      <c r="BF6915">
        <v>25</v>
      </c>
    </row>
    <row r="6916" spans="56:58" x14ac:dyDescent="0.3">
      <c r="BD6916" t="s">
        <v>8760</v>
      </c>
      <c r="BE6916" t="s">
        <v>8237</v>
      </c>
      <c r="BF6916">
        <v>20</v>
      </c>
    </row>
    <row r="6917" spans="56:58" x14ac:dyDescent="0.3">
      <c r="BD6917" t="s">
        <v>8807</v>
      </c>
      <c r="BE6917" t="s">
        <v>8232</v>
      </c>
      <c r="BF6917">
        <v>25</v>
      </c>
    </row>
    <row r="6918" spans="56:58" x14ac:dyDescent="0.3">
      <c r="BD6918" t="s">
        <v>8854</v>
      </c>
      <c r="BE6918" t="s">
        <v>8237</v>
      </c>
      <c r="BF6918">
        <v>20</v>
      </c>
    </row>
    <row r="6919" spans="56:58" x14ac:dyDescent="0.3">
      <c r="BD6919" t="s">
        <v>8979</v>
      </c>
      <c r="BE6919" t="s">
        <v>8232</v>
      </c>
      <c r="BF6919">
        <v>25</v>
      </c>
    </row>
    <row r="6920" spans="56:58" x14ac:dyDescent="0.3">
      <c r="BD6920" t="s">
        <v>9069</v>
      </c>
      <c r="BE6920" t="s">
        <v>8232</v>
      </c>
      <c r="BF6920">
        <v>25</v>
      </c>
    </row>
    <row r="6921" spans="56:58" x14ac:dyDescent="0.3">
      <c r="BD6921" t="s">
        <v>9075</v>
      </c>
      <c r="BE6921" t="s">
        <v>8237</v>
      </c>
      <c r="BF6921">
        <v>20</v>
      </c>
    </row>
    <row r="6922" spans="56:58" x14ac:dyDescent="0.3">
      <c r="BD6922" t="s">
        <v>9178</v>
      </c>
      <c r="BE6922" t="s">
        <v>8232</v>
      </c>
      <c r="BF6922">
        <v>25</v>
      </c>
    </row>
    <row r="6923" spans="56:58" x14ac:dyDescent="0.3">
      <c r="BD6923" t="s">
        <v>9362</v>
      </c>
      <c r="BE6923" t="s">
        <v>8232</v>
      </c>
      <c r="BF6923">
        <v>25</v>
      </c>
    </row>
    <row r="6924" spans="56:58" x14ac:dyDescent="0.3">
      <c r="BD6924" t="s">
        <v>9415</v>
      </c>
      <c r="BE6924" t="s">
        <v>8232</v>
      </c>
      <c r="BF6924">
        <v>25</v>
      </c>
    </row>
    <row r="6925" spans="56:58" x14ac:dyDescent="0.3">
      <c r="BD6925" t="s">
        <v>9445</v>
      </c>
      <c r="BE6925" t="s">
        <v>8232</v>
      </c>
      <c r="BF6925">
        <v>25</v>
      </c>
    </row>
    <row r="6926" spans="56:58" x14ac:dyDescent="0.3">
      <c r="BD6926" t="s">
        <v>9449</v>
      </c>
      <c r="BE6926" t="s">
        <v>8232</v>
      </c>
      <c r="BF6926">
        <v>25</v>
      </c>
    </row>
    <row r="6927" spans="56:58" x14ac:dyDescent="0.3">
      <c r="BD6927" t="s">
        <v>9473</v>
      </c>
      <c r="BE6927" t="s">
        <v>8232</v>
      </c>
      <c r="BF6927">
        <v>25</v>
      </c>
    </row>
    <row r="6928" spans="56:58" x14ac:dyDescent="0.3">
      <c r="BD6928" t="s">
        <v>9476</v>
      </c>
      <c r="BE6928" t="s">
        <v>8232</v>
      </c>
      <c r="BF6928">
        <v>25</v>
      </c>
    </row>
    <row r="6929" spans="56:58" x14ac:dyDescent="0.3">
      <c r="BD6929" t="s">
        <v>9486</v>
      </c>
      <c r="BE6929" t="s">
        <v>8232</v>
      </c>
      <c r="BF6929">
        <v>25</v>
      </c>
    </row>
    <row r="6930" spans="56:58" x14ac:dyDescent="0.3">
      <c r="BD6930" t="s">
        <v>9560</v>
      </c>
      <c r="BE6930" t="s">
        <v>8232</v>
      </c>
      <c r="BF6930">
        <v>25</v>
      </c>
    </row>
    <row r="6931" spans="56:58" x14ac:dyDescent="0.3">
      <c r="BD6931" t="s">
        <v>9562</v>
      </c>
      <c r="BE6931" t="s">
        <v>8232</v>
      </c>
      <c r="BF6931">
        <v>25</v>
      </c>
    </row>
    <row r="6932" spans="56:58" x14ac:dyDescent="0.3">
      <c r="BD6932" t="s">
        <v>9578</v>
      </c>
      <c r="BE6932" t="s">
        <v>8232</v>
      </c>
      <c r="BF6932">
        <v>25</v>
      </c>
    </row>
    <row r="6933" spans="56:58" x14ac:dyDescent="0.3">
      <c r="BD6933" t="s">
        <v>9587</v>
      </c>
      <c r="BE6933" t="s">
        <v>8232</v>
      </c>
      <c r="BF6933">
        <v>25</v>
      </c>
    </row>
    <row r="6934" spans="56:58" x14ac:dyDescent="0.3">
      <c r="BD6934" t="s">
        <v>9589</v>
      </c>
      <c r="BE6934" t="s">
        <v>8232</v>
      </c>
      <c r="BF6934">
        <v>25</v>
      </c>
    </row>
    <row r="6935" spans="56:58" x14ac:dyDescent="0.3">
      <c r="BD6935" t="s">
        <v>9615</v>
      </c>
      <c r="BE6935" t="s">
        <v>8232</v>
      </c>
      <c r="BF6935">
        <v>25</v>
      </c>
    </row>
    <row r="6936" spans="56:58" x14ac:dyDescent="0.3">
      <c r="BD6936" t="s">
        <v>9645</v>
      </c>
      <c r="BE6936" t="s">
        <v>8232</v>
      </c>
      <c r="BF6936">
        <v>25</v>
      </c>
    </row>
    <row r="6937" spans="56:58" x14ac:dyDescent="0.3">
      <c r="BD6937" t="s">
        <v>9764</v>
      </c>
      <c r="BE6937" t="s">
        <v>8232</v>
      </c>
      <c r="BF6937">
        <v>25</v>
      </c>
    </row>
    <row r="6938" spans="56:58" x14ac:dyDescent="0.3">
      <c r="BD6938" t="s">
        <v>9771</v>
      </c>
      <c r="BE6938" t="s">
        <v>8232</v>
      </c>
      <c r="BF6938">
        <v>25</v>
      </c>
    </row>
    <row r="6939" spans="56:58" x14ac:dyDescent="0.3">
      <c r="BD6939" t="s">
        <v>9778</v>
      </c>
      <c r="BE6939" t="s">
        <v>8232</v>
      </c>
      <c r="BF6939">
        <v>25</v>
      </c>
    </row>
    <row r="6940" spans="56:58" x14ac:dyDescent="0.3">
      <c r="BD6940" t="s">
        <v>9781</v>
      </c>
      <c r="BE6940" t="s">
        <v>8237</v>
      </c>
      <c r="BF6940">
        <v>20</v>
      </c>
    </row>
    <row r="6941" spans="56:58" x14ac:dyDescent="0.3">
      <c r="BD6941" t="s">
        <v>9795</v>
      </c>
      <c r="BE6941" t="s">
        <v>8232</v>
      </c>
      <c r="BF6941">
        <v>25</v>
      </c>
    </row>
    <row r="6942" spans="56:58" x14ac:dyDescent="0.3">
      <c r="BD6942" t="s">
        <v>9813</v>
      </c>
      <c r="BE6942" t="s">
        <v>8232</v>
      </c>
      <c r="BF6942">
        <v>25</v>
      </c>
    </row>
    <row r="6943" spans="56:58" x14ac:dyDescent="0.3">
      <c r="BD6943" t="s">
        <v>9821</v>
      </c>
      <c r="BE6943" t="s">
        <v>8237</v>
      </c>
      <c r="BF6943">
        <v>20</v>
      </c>
    </row>
    <row r="6944" spans="56:58" x14ac:dyDescent="0.3">
      <c r="BD6944" t="s">
        <v>9843</v>
      </c>
      <c r="BE6944" t="s">
        <v>8232</v>
      </c>
      <c r="BF6944">
        <v>25</v>
      </c>
    </row>
    <row r="6945" spans="56:58" x14ac:dyDescent="0.3">
      <c r="BD6945" t="s">
        <v>9944</v>
      </c>
      <c r="BE6945" t="s">
        <v>8232</v>
      </c>
      <c r="BF6945">
        <v>25</v>
      </c>
    </row>
    <row r="6946" spans="56:58" x14ac:dyDescent="0.3">
      <c r="BD6946" t="s">
        <v>10008</v>
      </c>
      <c r="BE6946" t="s">
        <v>8232</v>
      </c>
      <c r="BF6946">
        <v>25</v>
      </c>
    </row>
    <row r="6947" spans="56:58" x14ac:dyDescent="0.3">
      <c r="BD6947" t="s">
        <v>10015</v>
      </c>
      <c r="BE6947" t="s">
        <v>8232</v>
      </c>
      <c r="BF6947">
        <v>25</v>
      </c>
    </row>
    <row r="6948" spans="56:58" x14ac:dyDescent="0.3">
      <c r="BD6948" t="s">
        <v>10022</v>
      </c>
      <c r="BE6948" t="s">
        <v>8232</v>
      </c>
      <c r="BF6948">
        <v>25</v>
      </c>
    </row>
    <row r="6949" spans="56:58" x14ac:dyDescent="0.3">
      <c r="BD6949" t="s">
        <v>10061</v>
      </c>
      <c r="BE6949" t="s">
        <v>8232</v>
      </c>
      <c r="BF6949">
        <v>25</v>
      </c>
    </row>
    <row r="6950" spans="56:58" x14ac:dyDescent="0.3">
      <c r="BD6950" t="s">
        <v>10071</v>
      </c>
      <c r="BE6950" t="s">
        <v>8232</v>
      </c>
      <c r="BF6950">
        <v>25</v>
      </c>
    </row>
    <row r="6951" spans="56:58" x14ac:dyDescent="0.3">
      <c r="BD6951" t="s">
        <v>10114</v>
      </c>
      <c r="BE6951" t="s">
        <v>8232</v>
      </c>
      <c r="BF6951">
        <v>25</v>
      </c>
    </row>
    <row r="6952" spans="56:58" x14ac:dyDescent="0.3">
      <c r="BD6952" t="s">
        <v>10116</v>
      </c>
      <c r="BE6952" t="s">
        <v>8232</v>
      </c>
      <c r="BF6952">
        <v>25</v>
      </c>
    </row>
    <row r="6953" spans="56:58" x14ac:dyDescent="0.3">
      <c r="BD6953" t="s">
        <v>10150</v>
      </c>
      <c r="BE6953" t="s">
        <v>8232</v>
      </c>
      <c r="BF6953">
        <v>25</v>
      </c>
    </row>
    <row r="6954" spans="56:58" x14ac:dyDescent="0.3">
      <c r="BD6954" t="s">
        <v>10167</v>
      </c>
      <c r="BE6954" t="s">
        <v>8232</v>
      </c>
      <c r="BF6954">
        <v>25</v>
      </c>
    </row>
    <row r="6955" spans="56:58" x14ac:dyDescent="0.3">
      <c r="BD6955" t="s">
        <v>10170</v>
      </c>
      <c r="BE6955" t="s">
        <v>8232</v>
      </c>
      <c r="BF6955">
        <v>25</v>
      </c>
    </row>
    <row r="6956" spans="56:58" x14ac:dyDescent="0.3">
      <c r="BD6956" t="s">
        <v>10234</v>
      </c>
      <c r="BE6956" t="s">
        <v>8237</v>
      </c>
      <c r="BF6956">
        <v>20</v>
      </c>
    </row>
    <row r="6957" spans="56:58" x14ac:dyDescent="0.3">
      <c r="BD6957" t="s">
        <v>10264</v>
      </c>
      <c r="BE6957" t="s">
        <v>8232</v>
      </c>
      <c r="BF6957">
        <v>25</v>
      </c>
    </row>
    <row r="6958" spans="56:58" x14ac:dyDescent="0.3">
      <c r="BD6958" t="s">
        <v>10342</v>
      </c>
      <c r="BE6958" t="s">
        <v>8232</v>
      </c>
      <c r="BF6958">
        <v>25</v>
      </c>
    </row>
    <row r="6959" spans="56:58" x14ac:dyDescent="0.3">
      <c r="BD6959" t="s">
        <v>10398</v>
      </c>
      <c r="BE6959" t="s">
        <v>8232</v>
      </c>
      <c r="BF6959">
        <v>25</v>
      </c>
    </row>
    <row r="6960" spans="56:58" x14ac:dyDescent="0.3">
      <c r="BD6960" t="s">
        <v>10413</v>
      </c>
      <c r="BE6960" t="s">
        <v>8232</v>
      </c>
      <c r="BF6960">
        <v>25</v>
      </c>
    </row>
    <row r="6961" spans="56:58" x14ac:dyDescent="0.3">
      <c r="BD6961" t="s">
        <v>10476</v>
      </c>
      <c r="BE6961" t="s">
        <v>8232</v>
      </c>
      <c r="BF6961">
        <v>25</v>
      </c>
    </row>
    <row r="6962" spans="56:58" x14ac:dyDescent="0.3">
      <c r="BD6962" t="s">
        <v>10480</v>
      </c>
      <c r="BE6962" t="s">
        <v>8232</v>
      </c>
      <c r="BF6962">
        <v>25</v>
      </c>
    </row>
    <row r="6963" spans="56:58" x14ac:dyDescent="0.3">
      <c r="BD6963" t="s">
        <v>10482</v>
      </c>
      <c r="BE6963" t="s">
        <v>8232</v>
      </c>
      <c r="BF6963">
        <v>25</v>
      </c>
    </row>
    <row r="6964" spans="56:58" x14ac:dyDescent="0.3">
      <c r="BD6964" t="s">
        <v>10527</v>
      </c>
      <c r="BE6964" t="s">
        <v>8232</v>
      </c>
      <c r="BF6964">
        <v>25</v>
      </c>
    </row>
    <row r="6965" spans="56:58" x14ac:dyDescent="0.3">
      <c r="BD6965" t="s">
        <v>10540</v>
      </c>
      <c r="BE6965" t="s">
        <v>8237</v>
      </c>
      <c r="BF6965">
        <v>20</v>
      </c>
    </row>
    <row r="6966" spans="56:58" x14ac:dyDescent="0.3">
      <c r="BD6966" t="s">
        <v>10558</v>
      </c>
      <c r="BE6966" t="s">
        <v>8232</v>
      </c>
      <c r="BF6966">
        <v>25</v>
      </c>
    </row>
    <row r="6967" spans="56:58" x14ac:dyDescent="0.3">
      <c r="BD6967" t="s">
        <v>10724</v>
      </c>
      <c r="BE6967" t="s">
        <v>8237</v>
      </c>
      <c r="BF6967">
        <v>20</v>
      </c>
    </row>
    <row r="6968" spans="56:58" x14ac:dyDescent="0.3">
      <c r="BD6968" t="s">
        <v>10851</v>
      </c>
      <c r="BE6968" t="s">
        <v>8232</v>
      </c>
      <c r="BF6968">
        <v>25</v>
      </c>
    </row>
    <row r="6969" spans="56:58" x14ac:dyDescent="0.3">
      <c r="BD6969" t="s">
        <v>10866</v>
      </c>
      <c r="BE6969" t="s">
        <v>8232</v>
      </c>
      <c r="BF6969">
        <v>25</v>
      </c>
    </row>
    <row r="6970" spans="56:58" x14ac:dyDescent="0.3">
      <c r="BD6970" t="s">
        <v>10919</v>
      </c>
      <c r="BE6970" t="s">
        <v>8232</v>
      </c>
      <c r="BF6970">
        <v>25</v>
      </c>
    </row>
    <row r="6971" spans="56:58" x14ac:dyDescent="0.3">
      <c r="BD6971" t="s">
        <v>11015</v>
      </c>
      <c r="BE6971" t="s">
        <v>8232</v>
      </c>
      <c r="BF6971">
        <v>25</v>
      </c>
    </row>
    <row r="6972" spans="56:58" x14ac:dyDescent="0.3">
      <c r="BD6972" t="s">
        <v>11027</v>
      </c>
      <c r="BE6972" t="s">
        <v>8232</v>
      </c>
      <c r="BF6972">
        <v>25</v>
      </c>
    </row>
    <row r="6973" spans="56:58" x14ac:dyDescent="0.3">
      <c r="BD6973" t="s">
        <v>11080</v>
      </c>
      <c r="BE6973" t="s">
        <v>8232</v>
      </c>
      <c r="BF6973">
        <v>25</v>
      </c>
    </row>
    <row r="6974" spans="56:58" x14ac:dyDescent="0.3">
      <c r="BD6974" t="s">
        <v>11106</v>
      </c>
      <c r="BE6974" t="s">
        <v>8232</v>
      </c>
      <c r="BF6974">
        <v>25</v>
      </c>
    </row>
    <row r="6975" spans="56:58" x14ac:dyDescent="0.3">
      <c r="BD6975" t="s">
        <v>11130</v>
      </c>
      <c r="BE6975" t="s">
        <v>8232</v>
      </c>
      <c r="BF6975">
        <v>25</v>
      </c>
    </row>
    <row r="6976" spans="56:58" x14ac:dyDescent="0.3">
      <c r="BD6976" t="s">
        <v>11147</v>
      </c>
      <c r="BE6976" t="s">
        <v>8232</v>
      </c>
      <c r="BF6976">
        <v>25</v>
      </c>
    </row>
    <row r="6977" spans="56:58" x14ac:dyDescent="0.3">
      <c r="BD6977" t="s">
        <v>11168</v>
      </c>
      <c r="BE6977" t="s">
        <v>8232</v>
      </c>
      <c r="BF6977">
        <v>25</v>
      </c>
    </row>
    <row r="6978" spans="56:58" x14ac:dyDescent="0.3">
      <c r="BD6978" t="s">
        <v>11199</v>
      </c>
      <c r="BE6978" t="s">
        <v>8232</v>
      </c>
      <c r="BF6978">
        <v>25</v>
      </c>
    </row>
    <row r="6979" spans="56:58" x14ac:dyDescent="0.3">
      <c r="BD6979" t="s">
        <v>11218</v>
      </c>
      <c r="BE6979" t="s">
        <v>8232</v>
      </c>
      <c r="BF6979">
        <v>25</v>
      </c>
    </row>
    <row r="6980" spans="56:58" x14ac:dyDescent="0.3">
      <c r="BD6980" t="s">
        <v>11256</v>
      </c>
      <c r="BE6980" t="s">
        <v>8232</v>
      </c>
      <c r="BF6980">
        <v>25</v>
      </c>
    </row>
    <row r="6981" spans="56:58" x14ac:dyDescent="0.3">
      <c r="BD6981" t="s">
        <v>11266</v>
      </c>
      <c r="BE6981" t="s">
        <v>8232</v>
      </c>
      <c r="BF6981">
        <v>25</v>
      </c>
    </row>
    <row r="6982" spans="56:58" x14ac:dyDescent="0.3">
      <c r="BD6982" t="s">
        <v>11271</v>
      </c>
      <c r="BE6982" t="s">
        <v>8282</v>
      </c>
      <c r="BF6982">
        <v>15</v>
      </c>
    </row>
    <row r="6983" spans="56:58" x14ac:dyDescent="0.3">
      <c r="BD6983" t="s">
        <v>11388</v>
      </c>
      <c r="BE6983" t="s">
        <v>8232</v>
      </c>
      <c r="BF6983">
        <v>25</v>
      </c>
    </row>
    <row r="6984" spans="56:58" x14ac:dyDescent="0.3">
      <c r="BD6984" t="s">
        <v>11449</v>
      </c>
      <c r="BE6984" t="s">
        <v>8232</v>
      </c>
      <c r="BF6984">
        <v>25</v>
      </c>
    </row>
    <row r="6985" spans="56:58" x14ac:dyDescent="0.3">
      <c r="BD6985" t="s">
        <v>11504</v>
      </c>
      <c r="BE6985" t="s">
        <v>8232</v>
      </c>
      <c r="BF6985">
        <v>25</v>
      </c>
    </row>
    <row r="6986" spans="56:58" x14ac:dyDescent="0.3">
      <c r="BD6986" t="s">
        <v>11566</v>
      </c>
      <c r="BE6986" t="s">
        <v>8232</v>
      </c>
      <c r="BF6986">
        <v>25</v>
      </c>
    </row>
    <row r="6987" spans="56:58" x14ac:dyDescent="0.3">
      <c r="BD6987" t="s">
        <v>11599</v>
      </c>
      <c r="BE6987" t="s">
        <v>8232</v>
      </c>
      <c r="BF6987">
        <v>25</v>
      </c>
    </row>
    <row r="6988" spans="56:58" x14ac:dyDescent="0.3">
      <c r="BD6988" t="s">
        <v>11634</v>
      </c>
      <c r="BE6988" t="s">
        <v>8237</v>
      </c>
      <c r="BF6988">
        <v>20</v>
      </c>
    </row>
    <row r="6989" spans="56:58" x14ac:dyDescent="0.3">
      <c r="BD6989" t="s">
        <v>11648</v>
      </c>
      <c r="BE6989" t="s">
        <v>8232</v>
      </c>
      <c r="BF6989">
        <v>25</v>
      </c>
    </row>
    <row r="6990" spans="56:58" x14ac:dyDescent="0.3">
      <c r="BD6990" t="s">
        <v>11688</v>
      </c>
      <c r="BE6990" t="s">
        <v>8232</v>
      </c>
      <c r="BF6990">
        <v>25</v>
      </c>
    </row>
    <row r="6991" spans="56:58" x14ac:dyDescent="0.3">
      <c r="BD6991" t="s">
        <v>11719</v>
      </c>
      <c r="BE6991" t="s">
        <v>8232</v>
      </c>
      <c r="BF6991">
        <v>25</v>
      </c>
    </row>
    <row r="6992" spans="56:58" x14ac:dyDescent="0.3">
      <c r="BD6992" t="s">
        <v>11726</v>
      </c>
      <c r="BE6992" t="s">
        <v>8232</v>
      </c>
      <c r="BF6992">
        <v>25</v>
      </c>
    </row>
    <row r="6993" spans="56:58" x14ac:dyDescent="0.3">
      <c r="BD6993" t="s">
        <v>11751</v>
      </c>
      <c r="BE6993" t="s">
        <v>8232</v>
      </c>
      <c r="BF6993">
        <v>25</v>
      </c>
    </row>
    <row r="6994" spans="56:58" x14ac:dyDescent="0.3">
      <c r="BD6994" t="s">
        <v>11756</v>
      </c>
      <c r="BE6994" t="s">
        <v>8232</v>
      </c>
      <c r="BF6994">
        <v>25</v>
      </c>
    </row>
    <row r="6995" spans="56:58" x14ac:dyDescent="0.3">
      <c r="BD6995" t="s">
        <v>11776</v>
      </c>
      <c r="BE6995" t="s">
        <v>8232</v>
      </c>
      <c r="BF6995">
        <v>25</v>
      </c>
    </row>
    <row r="6996" spans="56:58" x14ac:dyDescent="0.3">
      <c r="BD6996" t="s">
        <v>11798</v>
      </c>
      <c r="BE6996" t="s">
        <v>8232</v>
      </c>
      <c r="BF6996">
        <v>25</v>
      </c>
    </row>
    <row r="6997" spans="56:58" x14ac:dyDescent="0.3">
      <c r="BD6997" t="s">
        <v>11820</v>
      </c>
      <c r="BE6997" t="s">
        <v>8232</v>
      </c>
      <c r="BF6997">
        <v>25</v>
      </c>
    </row>
    <row r="6998" spans="56:58" x14ac:dyDescent="0.3">
      <c r="BD6998" t="s">
        <v>11848</v>
      </c>
      <c r="BE6998" t="s">
        <v>8232</v>
      </c>
      <c r="BF6998">
        <v>25</v>
      </c>
    </row>
    <row r="6999" spans="56:58" x14ac:dyDescent="0.3">
      <c r="BD6999" t="s">
        <v>11865</v>
      </c>
      <c r="BE6999" t="s">
        <v>8232</v>
      </c>
      <c r="BF6999">
        <v>25</v>
      </c>
    </row>
    <row r="7000" spans="56:58" x14ac:dyDescent="0.3">
      <c r="BD7000" t="s">
        <v>11876</v>
      </c>
      <c r="BE7000" t="s">
        <v>8237</v>
      </c>
      <c r="BF7000">
        <v>20</v>
      </c>
    </row>
    <row r="7001" spans="56:58" x14ac:dyDescent="0.3">
      <c r="BD7001" t="s">
        <v>11892</v>
      </c>
      <c r="BE7001" t="s">
        <v>8232</v>
      </c>
      <c r="BF7001">
        <v>25</v>
      </c>
    </row>
    <row r="7002" spans="56:58" x14ac:dyDescent="0.3">
      <c r="BD7002" t="s">
        <v>11911</v>
      </c>
      <c r="BE7002" t="s">
        <v>8232</v>
      </c>
      <c r="BF7002">
        <v>25</v>
      </c>
    </row>
    <row r="7003" spans="56:58" x14ac:dyDescent="0.3">
      <c r="BD7003" t="s">
        <v>11951</v>
      </c>
      <c r="BE7003" t="s">
        <v>8237</v>
      </c>
      <c r="BF7003">
        <v>20</v>
      </c>
    </row>
    <row r="7004" spans="56:58" x14ac:dyDescent="0.3">
      <c r="BD7004" t="s">
        <v>11959</v>
      </c>
      <c r="BE7004" t="s">
        <v>8232</v>
      </c>
      <c r="BF7004">
        <v>25</v>
      </c>
    </row>
    <row r="7005" spans="56:58" x14ac:dyDescent="0.3">
      <c r="BD7005" t="s">
        <v>12042</v>
      </c>
      <c r="BE7005" t="s">
        <v>8232</v>
      </c>
      <c r="BF7005">
        <v>25</v>
      </c>
    </row>
    <row r="7006" spans="56:58" x14ac:dyDescent="0.3">
      <c r="BD7006" t="s">
        <v>12070</v>
      </c>
      <c r="BE7006" t="s">
        <v>8232</v>
      </c>
      <c r="BF7006">
        <v>25</v>
      </c>
    </row>
    <row r="7007" spans="56:58" x14ac:dyDescent="0.3">
      <c r="BD7007" t="s">
        <v>12099</v>
      </c>
      <c r="BE7007" t="s">
        <v>8237</v>
      </c>
      <c r="BF7007">
        <v>20</v>
      </c>
    </row>
    <row r="7008" spans="56:58" x14ac:dyDescent="0.3">
      <c r="BD7008" t="s">
        <v>12219</v>
      </c>
      <c r="BE7008" t="s">
        <v>8237</v>
      </c>
      <c r="BF7008">
        <v>20</v>
      </c>
    </row>
    <row r="7009" spans="56:58" x14ac:dyDescent="0.3">
      <c r="BD7009" t="s">
        <v>12234</v>
      </c>
      <c r="BE7009" t="s">
        <v>8232</v>
      </c>
      <c r="BF7009">
        <v>25</v>
      </c>
    </row>
    <row r="7010" spans="56:58" x14ac:dyDescent="0.3">
      <c r="BD7010" t="s">
        <v>12248</v>
      </c>
      <c r="BE7010" t="s">
        <v>8232</v>
      </c>
      <c r="BF7010">
        <v>25</v>
      </c>
    </row>
    <row r="7011" spans="56:58" x14ac:dyDescent="0.3">
      <c r="BD7011" t="s">
        <v>12254</v>
      </c>
      <c r="BE7011" t="s">
        <v>8232</v>
      </c>
      <c r="BF7011">
        <v>25</v>
      </c>
    </row>
    <row r="7012" spans="56:58" x14ac:dyDescent="0.3">
      <c r="BD7012" t="s">
        <v>12263</v>
      </c>
      <c r="BE7012" t="s">
        <v>8232</v>
      </c>
      <c r="BF7012">
        <v>25</v>
      </c>
    </row>
    <row r="7013" spans="56:58" x14ac:dyDescent="0.3">
      <c r="BD7013" t="s">
        <v>12264</v>
      </c>
      <c r="BE7013" t="s">
        <v>8232</v>
      </c>
      <c r="BF7013">
        <v>25</v>
      </c>
    </row>
    <row r="7014" spans="56:58" x14ac:dyDescent="0.3">
      <c r="BD7014" t="s">
        <v>12270</v>
      </c>
      <c r="BE7014" t="s">
        <v>8232</v>
      </c>
      <c r="BF7014">
        <v>25</v>
      </c>
    </row>
    <row r="7015" spans="56:58" x14ac:dyDescent="0.3">
      <c r="BD7015" t="s">
        <v>12275</v>
      </c>
      <c r="BE7015" t="s">
        <v>8232</v>
      </c>
      <c r="BF7015">
        <v>25</v>
      </c>
    </row>
    <row r="7016" spans="56:58" x14ac:dyDescent="0.3">
      <c r="BD7016" t="s">
        <v>12333</v>
      </c>
      <c r="BE7016" t="s">
        <v>8232</v>
      </c>
      <c r="BF7016">
        <v>25</v>
      </c>
    </row>
    <row r="7017" spans="56:58" x14ac:dyDescent="0.3">
      <c r="BD7017" t="s">
        <v>12335</v>
      </c>
      <c r="BE7017" t="s">
        <v>8232</v>
      </c>
      <c r="BF7017">
        <v>25</v>
      </c>
    </row>
    <row r="7018" spans="56:58" x14ac:dyDescent="0.3">
      <c r="BD7018" t="s">
        <v>12345</v>
      </c>
      <c r="BE7018" t="s">
        <v>8232</v>
      </c>
      <c r="BF7018">
        <v>25</v>
      </c>
    </row>
    <row r="7019" spans="56:58" x14ac:dyDescent="0.3">
      <c r="BD7019" t="s">
        <v>12353</v>
      </c>
      <c r="BE7019" t="s">
        <v>8232</v>
      </c>
      <c r="BF7019">
        <v>25</v>
      </c>
    </row>
    <row r="7020" spans="56:58" x14ac:dyDescent="0.3">
      <c r="BD7020" t="s">
        <v>12363</v>
      </c>
      <c r="BE7020" t="s">
        <v>8237</v>
      </c>
      <c r="BF7020">
        <v>20</v>
      </c>
    </row>
    <row r="7021" spans="56:58" x14ac:dyDescent="0.3">
      <c r="BD7021" t="s">
        <v>12364</v>
      </c>
      <c r="BE7021" t="s">
        <v>8232</v>
      </c>
      <c r="BF7021">
        <v>25</v>
      </c>
    </row>
    <row r="7022" spans="56:58" x14ac:dyDescent="0.3">
      <c r="BD7022" t="s">
        <v>12369</v>
      </c>
      <c r="BE7022" t="s">
        <v>8237</v>
      </c>
      <c r="BF7022">
        <v>20</v>
      </c>
    </row>
    <row r="7023" spans="56:58" x14ac:dyDescent="0.3">
      <c r="BD7023" t="s">
        <v>12399</v>
      </c>
      <c r="BE7023" t="s">
        <v>8237</v>
      </c>
      <c r="BF7023">
        <v>20</v>
      </c>
    </row>
    <row r="7024" spans="56:58" x14ac:dyDescent="0.3">
      <c r="BD7024" t="s">
        <v>12447</v>
      </c>
      <c r="BE7024" t="s">
        <v>8232</v>
      </c>
      <c r="BF7024">
        <v>25</v>
      </c>
    </row>
    <row r="7025" spans="56:58" x14ac:dyDescent="0.3">
      <c r="BD7025" t="s">
        <v>12474</v>
      </c>
      <c r="BE7025" t="s">
        <v>8232</v>
      </c>
      <c r="BF7025">
        <v>25</v>
      </c>
    </row>
    <row r="7026" spans="56:58" x14ac:dyDescent="0.3">
      <c r="BD7026" t="s">
        <v>12485</v>
      </c>
      <c r="BE7026" t="s">
        <v>8232</v>
      </c>
      <c r="BF7026">
        <v>25</v>
      </c>
    </row>
    <row r="7027" spans="56:58" x14ac:dyDescent="0.3">
      <c r="BD7027" t="s">
        <v>12511</v>
      </c>
      <c r="BE7027" t="s">
        <v>8232</v>
      </c>
      <c r="BF7027">
        <v>25</v>
      </c>
    </row>
    <row r="7028" spans="56:58" x14ac:dyDescent="0.3">
      <c r="BD7028" t="s">
        <v>12578</v>
      </c>
      <c r="BE7028" t="s">
        <v>8232</v>
      </c>
      <c r="BF7028">
        <v>25</v>
      </c>
    </row>
    <row r="7029" spans="56:58" x14ac:dyDescent="0.3">
      <c r="BD7029" t="s">
        <v>12590</v>
      </c>
      <c r="BE7029" t="s">
        <v>8232</v>
      </c>
      <c r="BF7029">
        <v>25</v>
      </c>
    </row>
    <row r="7030" spans="56:58" x14ac:dyDescent="0.3">
      <c r="BD7030" t="s">
        <v>12612</v>
      </c>
      <c r="BE7030" t="s">
        <v>8232</v>
      </c>
      <c r="BF7030">
        <v>25</v>
      </c>
    </row>
    <row r="7031" spans="56:58" x14ac:dyDescent="0.3">
      <c r="BD7031" t="s">
        <v>12625</v>
      </c>
      <c r="BE7031" t="s">
        <v>8232</v>
      </c>
      <c r="BF7031">
        <v>25</v>
      </c>
    </row>
    <row r="7032" spans="56:58" x14ac:dyDescent="0.3">
      <c r="BD7032" t="s">
        <v>12687</v>
      </c>
      <c r="BE7032" t="s">
        <v>8232</v>
      </c>
      <c r="BF7032">
        <v>25</v>
      </c>
    </row>
    <row r="7033" spans="56:58" x14ac:dyDescent="0.3">
      <c r="BD7033" t="s">
        <v>12720</v>
      </c>
      <c r="BE7033" t="s">
        <v>8232</v>
      </c>
      <c r="BF7033">
        <v>25</v>
      </c>
    </row>
    <row r="7034" spans="56:58" x14ac:dyDescent="0.3">
      <c r="BD7034" t="s">
        <v>12878</v>
      </c>
      <c r="BE7034" t="s">
        <v>8232</v>
      </c>
      <c r="BF7034">
        <v>25</v>
      </c>
    </row>
    <row r="7035" spans="56:58" x14ac:dyDescent="0.3">
      <c r="BD7035" t="s">
        <v>12921</v>
      </c>
      <c r="BE7035" t="s">
        <v>8232</v>
      </c>
      <c r="BF7035">
        <v>25</v>
      </c>
    </row>
    <row r="7036" spans="56:58" x14ac:dyDescent="0.3">
      <c r="BD7036" t="s">
        <v>13010</v>
      </c>
      <c r="BE7036" t="s">
        <v>8232</v>
      </c>
      <c r="BF7036">
        <v>25</v>
      </c>
    </row>
    <row r="7037" spans="56:58" x14ac:dyDescent="0.3">
      <c r="BD7037" t="s">
        <v>13025</v>
      </c>
      <c r="BE7037" t="s">
        <v>8237</v>
      </c>
      <c r="BF7037">
        <v>20</v>
      </c>
    </row>
    <row r="7038" spans="56:58" x14ac:dyDescent="0.3">
      <c r="BD7038" t="s">
        <v>13040</v>
      </c>
      <c r="BE7038" t="s">
        <v>8232</v>
      </c>
      <c r="BF7038">
        <v>25</v>
      </c>
    </row>
    <row r="7039" spans="56:58" x14ac:dyDescent="0.3">
      <c r="BD7039" t="s">
        <v>13048</v>
      </c>
      <c r="BE7039" t="s">
        <v>8232</v>
      </c>
      <c r="BF7039">
        <v>25</v>
      </c>
    </row>
    <row r="7040" spans="56:58" x14ac:dyDescent="0.3">
      <c r="BD7040" t="s">
        <v>13061</v>
      </c>
      <c r="BE7040" t="s">
        <v>8232</v>
      </c>
      <c r="BF7040">
        <v>25</v>
      </c>
    </row>
    <row r="7041" spans="56:58" x14ac:dyDescent="0.3">
      <c r="BD7041" t="s">
        <v>13085</v>
      </c>
      <c r="BE7041" t="s">
        <v>8232</v>
      </c>
      <c r="BF7041">
        <v>25</v>
      </c>
    </row>
    <row r="7042" spans="56:58" x14ac:dyDescent="0.3">
      <c r="BD7042" t="s">
        <v>13102</v>
      </c>
      <c r="BE7042" t="s">
        <v>8232</v>
      </c>
      <c r="BF7042">
        <v>25</v>
      </c>
    </row>
    <row r="7043" spans="56:58" x14ac:dyDescent="0.3">
      <c r="BD7043" t="s">
        <v>13118</v>
      </c>
      <c r="BE7043" t="s">
        <v>8237</v>
      </c>
      <c r="BF7043">
        <v>20</v>
      </c>
    </row>
    <row r="7044" spans="56:58" x14ac:dyDescent="0.3">
      <c r="BD7044" t="s">
        <v>13143</v>
      </c>
      <c r="BE7044" t="s">
        <v>8232</v>
      </c>
      <c r="BF7044">
        <v>25</v>
      </c>
    </row>
    <row r="7045" spans="56:58" x14ac:dyDescent="0.3">
      <c r="BD7045" t="s">
        <v>13169</v>
      </c>
      <c r="BE7045" t="s">
        <v>8232</v>
      </c>
      <c r="BF7045">
        <v>25</v>
      </c>
    </row>
    <row r="7046" spans="56:58" x14ac:dyDescent="0.3">
      <c r="BD7046" t="s">
        <v>13177</v>
      </c>
      <c r="BE7046" t="s">
        <v>8232</v>
      </c>
      <c r="BF7046">
        <v>25</v>
      </c>
    </row>
    <row r="7047" spans="56:58" x14ac:dyDescent="0.3">
      <c r="BD7047" t="s">
        <v>13210</v>
      </c>
      <c r="BE7047" t="s">
        <v>8232</v>
      </c>
      <c r="BF7047">
        <v>25</v>
      </c>
    </row>
    <row r="7048" spans="56:58" x14ac:dyDescent="0.3">
      <c r="BD7048" t="s">
        <v>13260</v>
      </c>
      <c r="BE7048" t="s">
        <v>8232</v>
      </c>
      <c r="BF7048">
        <v>25</v>
      </c>
    </row>
    <row r="7049" spans="56:58" x14ac:dyDescent="0.3">
      <c r="BD7049" t="s">
        <v>13315</v>
      </c>
      <c r="BE7049" t="s">
        <v>8232</v>
      </c>
      <c r="BF7049">
        <v>25</v>
      </c>
    </row>
    <row r="7050" spans="56:58" x14ac:dyDescent="0.3">
      <c r="BD7050" t="s">
        <v>13342</v>
      </c>
      <c r="BE7050" t="s">
        <v>8232</v>
      </c>
      <c r="BF7050">
        <v>25</v>
      </c>
    </row>
    <row r="7051" spans="56:58" x14ac:dyDescent="0.3">
      <c r="BD7051" t="s">
        <v>13480</v>
      </c>
      <c r="BE7051" t="s">
        <v>8232</v>
      </c>
      <c r="BF7051">
        <v>25</v>
      </c>
    </row>
    <row r="7052" spans="56:58" x14ac:dyDescent="0.3">
      <c r="BD7052" t="s">
        <v>13539</v>
      </c>
      <c r="BE7052" t="s">
        <v>8232</v>
      </c>
      <c r="BF7052">
        <v>25</v>
      </c>
    </row>
    <row r="7053" spans="56:58" x14ac:dyDescent="0.3">
      <c r="BD7053" t="s">
        <v>13541</v>
      </c>
      <c r="BE7053" t="s">
        <v>8232</v>
      </c>
      <c r="BF7053">
        <v>25</v>
      </c>
    </row>
    <row r="7054" spans="56:58" x14ac:dyDescent="0.3">
      <c r="BD7054" t="s">
        <v>13573</v>
      </c>
      <c r="BE7054" t="s">
        <v>8232</v>
      </c>
      <c r="BF7054">
        <v>25</v>
      </c>
    </row>
    <row r="7055" spans="56:58" x14ac:dyDescent="0.3">
      <c r="BD7055" t="s">
        <v>13593</v>
      </c>
      <c r="BE7055" t="s">
        <v>8232</v>
      </c>
      <c r="BF7055">
        <v>25</v>
      </c>
    </row>
    <row r="7056" spans="56:58" x14ac:dyDescent="0.3">
      <c r="BD7056" t="s">
        <v>13717</v>
      </c>
      <c r="BE7056" t="s">
        <v>8232</v>
      </c>
      <c r="BF7056">
        <v>25</v>
      </c>
    </row>
    <row r="7057" spans="56:58" x14ac:dyDescent="0.3">
      <c r="BD7057" t="s">
        <v>13744</v>
      </c>
      <c r="BE7057" t="s">
        <v>8232</v>
      </c>
      <c r="BF7057">
        <v>25</v>
      </c>
    </row>
    <row r="7058" spans="56:58" x14ac:dyDescent="0.3">
      <c r="BD7058" t="s">
        <v>13756</v>
      </c>
      <c r="BE7058" t="s">
        <v>8232</v>
      </c>
      <c r="BF7058">
        <v>25</v>
      </c>
    </row>
    <row r="7059" spans="56:58" x14ac:dyDescent="0.3">
      <c r="BD7059" t="s">
        <v>13814</v>
      </c>
      <c r="BE7059" t="s">
        <v>8232</v>
      </c>
      <c r="BF7059">
        <v>25</v>
      </c>
    </row>
    <row r="7060" spans="56:58" x14ac:dyDescent="0.3">
      <c r="BD7060" t="s">
        <v>13863</v>
      </c>
      <c r="BE7060" t="s">
        <v>8232</v>
      </c>
      <c r="BF7060">
        <v>25</v>
      </c>
    </row>
    <row r="7061" spans="56:58" x14ac:dyDescent="0.3">
      <c r="BD7061" t="s">
        <v>13898</v>
      </c>
      <c r="BE7061" t="s">
        <v>8232</v>
      </c>
      <c r="BF7061">
        <v>25</v>
      </c>
    </row>
    <row r="7062" spans="56:58" x14ac:dyDescent="0.3">
      <c r="BD7062" t="s">
        <v>13924</v>
      </c>
      <c r="BE7062" t="s">
        <v>8232</v>
      </c>
      <c r="BF7062">
        <v>25</v>
      </c>
    </row>
    <row r="7063" spans="56:58" x14ac:dyDescent="0.3">
      <c r="BD7063" t="s">
        <v>13963</v>
      </c>
      <c r="BE7063" t="s">
        <v>8282</v>
      </c>
      <c r="BF7063">
        <v>15</v>
      </c>
    </row>
    <row r="7064" spans="56:58" x14ac:dyDescent="0.3">
      <c r="BD7064" t="s">
        <v>13975</v>
      </c>
      <c r="BE7064" t="s">
        <v>8232</v>
      </c>
      <c r="BF7064">
        <v>25</v>
      </c>
    </row>
    <row r="7065" spans="56:58" x14ac:dyDescent="0.3">
      <c r="BD7065" t="s">
        <v>14030</v>
      </c>
      <c r="BE7065" t="s">
        <v>8237</v>
      </c>
      <c r="BF7065">
        <v>20</v>
      </c>
    </row>
    <row r="7066" spans="56:58" x14ac:dyDescent="0.3">
      <c r="BD7066" t="s">
        <v>14052</v>
      </c>
      <c r="BE7066" t="s">
        <v>8232</v>
      </c>
      <c r="BF7066">
        <v>25</v>
      </c>
    </row>
    <row r="7067" spans="56:58" x14ac:dyDescent="0.3">
      <c r="BD7067" t="s">
        <v>14105</v>
      </c>
      <c r="BE7067" t="s">
        <v>8423</v>
      </c>
      <c r="BF7067">
        <v>10</v>
      </c>
    </row>
    <row r="7068" spans="56:58" x14ac:dyDescent="0.3">
      <c r="BD7068" t="s">
        <v>14159</v>
      </c>
      <c r="BE7068" t="s">
        <v>8232</v>
      </c>
      <c r="BF7068">
        <v>25</v>
      </c>
    </row>
    <row r="7069" spans="56:58" x14ac:dyDescent="0.3">
      <c r="BD7069" t="s">
        <v>14199</v>
      </c>
      <c r="BE7069" t="s">
        <v>8232</v>
      </c>
      <c r="BF7069">
        <v>25</v>
      </c>
    </row>
    <row r="7070" spans="56:58" x14ac:dyDescent="0.3">
      <c r="BD7070" t="s">
        <v>14204</v>
      </c>
      <c r="BE7070" t="s">
        <v>8423</v>
      </c>
      <c r="BF7070">
        <v>10</v>
      </c>
    </row>
    <row r="7071" spans="56:58" x14ac:dyDescent="0.3">
      <c r="BD7071" t="s">
        <v>14248</v>
      </c>
      <c r="BE7071" t="s">
        <v>8232</v>
      </c>
      <c r="BF7071">
        <v>25</v>
      </c>
    </row>
    <row r="7072" spans="56:58" x14ac:dyDescent="0.3">
      <c r="BD7072" t="s">
        <v>14258</v>
      </c>
      <c r="BE7072" t="s">
        <v>8232</v>
      </c>
      <c r="BF7072">
        <v>25</v>
      </c>
    </row>
    <row r="7073" spans="56:58" x14ac:dyDescent="0.3">
      <c r="BD7073" t="s">
        <v>14283</v>
      </c>
      <c r="BE7073" t="s">
        <v>8232</v>
      </c>
      <c r="BF7073">
        <v>25</v>
      </c>
    </row>
    <row r="7074" spans="56:58" x14ac:dyDescent="0.3">
      <c r="BD7074" t="s">
        <v>14359</v>
      </c>
      <c r="BE7074" t="s">
        <v>8232</v>
      </c>
      <c r="BF7074">
        <v>25</v>
      </c>
    </row>
    <row r="7075" spans="56:58" x14ac:dyDescent="0.3">
      <c r="BD7075" t="s">
        <v>14363</v>
      </c>
      <c r="BE7075" t="s">
        <v>8237</v>
      </c>
      <c r="BF7075">
        <v>20</v>
      </c>
    </row>
    <row r="7076" spans="56:58" x14ac:dyDescent="0.3">
      <c r="BD7076" t="s">
        <v>14386</v>
      </c>
      <c r="BE7076" t="s">
        <v>8232</v>
      </c>
      <c r="BF7076">
        <v>25</v>
      </c>
    </row>
    <row r="7077" spans="56:58" x14ac:dyDescent="0.3">
      <c r="BD7077" t="s">
        <v>14434</v>
      </c>
      <c r="BE7077" t="s">
        <v>8232</v>
      </c>
      <c r="BF7077">
        <v>25</v>
      </c>
    </row>
    <row r="7078" spans="56:58" x14ac:dyDescent="0.3">
      <c r="BD7078" t="s">
        <v>14447</v>
      </c>
      <c r="BE7078" t="s">
        <v>8237</v>
      </c>
      <c r="BF7078">
        <v>20</v>
      </c>
    </row>
    <row r="7079" spans="56:58" x14ac:dyDescent="0.3">
      <c r="BD7079" t="s">
        <v>14472</v>
      </c>
      <c r="BE7079" t="s">
        <v>8232</v>
      </c>
      <c r="BF7079">
        <v>25</v>
      </c>
    </row>
    <row r="7080" spans="56:58" x14ac:dyDescent="0.3">
      <c r="BD7080" t="s">
        <v>14609</v>
      </c>
      <c r="BE7080" t="s">
        <v>8232</v>
      </c>
      <c r="BF7080">
        <v>25</v>
      </c>
    </row>
    <row r="7081" spans="56:58" x14ac:dyDescent="0.3">
      <c r="BD7081" t="s">
        <v>14697</v>
      </c>
      <c r="BE7081" t="s">
        <v>8232</v>
      </c>
      <c r="BF7081">
        <v>25</v>
      </c>
    </row>
    <row r="7082" spans="56:58" x14ac:dyDescent="0.3">
      <c r="BD7082" t="s">
        <v>14759</v>
      </c>
      <c r="BE7082" t="s">
        <v>8232</v>
      </c>
      <c r="BF7082">
        <v>25</v>
      </c>
    </row>
    <row r="7083" spans="56:58" x14ac:dyDescent="0.3">
      <c r="BD7083" t="s">
        <v>14785</v>
      </c>
      <c r="BE7083" t="s">
        <v>8232</v>
      </c>
      <c r="BF7083">
        <v>25</v>
      </c>
    </row>
    <row r="7084" spans="56:58" x14ac:dyDescent="0.3">
      <c r="BD7084" t="s">
        <v>14787</v>
      </c>
      <c r="BE7084" t="s">
        <v>8232</v>
      </c>
      <c r="BF7084">
        <v>25</v>
      </c>
    </row>
    <row r="7085" spans="56:58" x14ac:dyDescent="0.3">
      <c r="BD7085" t="s">
        <v>14788</v>
      </c>
      <c r="BE7085" t="s">
        <v>8232</v>
      </c>
      <c r="BF7085">
        <v>25</v>
      </c>
    </row>
    <row r="7086" spans="56:58" x14ac:dyDescent="0.3">
      <c r="BD7086" t="s">
        <v>14889</v>
      </c>
      <c r="BE7086" t="s">
        <v>8232</v>
      </c>
      <c r="BF7086">
        <v>25</v>
      </c>
    </row>
    <row r="7087" spans="56:58" x14ac:dyDescent="0.3">
      <c r="BD7087" t="s">
        <v>14907</v>
      </c>
      <c r="BE7087" t="s">
        <v>8237</v>
      </c>
      <c r="BF7087">
        <v>20</v>
      </c>
    </row>
    <row r="7088" spans="56:58" x14ac:dyDescent="0.3">
      <c r="BD7088" t="s">
        <v>14944</v>
      </c>
      <c r="BE7088" t="s">
        <v>8232</v>
      </c>
      <c r="BF7088">
        <v>25</v>
      </c>
    </row>
    <row r="7089" spans="56:58" x14ac:dyDescent="0.3">
      <c r="BD7089" t="s">
        <v>15002</v>
      </c>
      <c r="BE7089" t="s">
        <v>8232</v>
      </c>
      <c r="BF7089">
        <v>25</v>
      </c>
    </row>
    <row r="7090" spans="56:58" x14ac:dyDescent="0.3">
      <c r="BD7090" t="s">
        <v>15034</v>
      </c>
      <c r="BE7090" t="s">
        <v>8232</v>
      </c>
      <c r="BF7090">
        <v>25</v>
      </c>
    </row>
    <row r="7091" spans="56:58" x14ac:dyDescent="0.3">
      <c r="BD7091" t="s">
        <v>15035</v>
      </c>
      <c r="BE7091" t="s">
        <v>8232</v>
      </c>
      <c r="BF7091">
        <v>25</v>
      </c>
    </row>
    <row r="7092" spans="56:58" x14ac:dyDescent="0.3">
      <c r="BD7092" t="s">
        <v>15041</v>
      </c>
      <c r="BE7092" t="s">
        <v>8232</v>
      </c>
      <c r="BF7092">
        <v>25</v>
      </c>
    </row>
    <row r="7093" spans="56:58" x14ac:dyDescent="0.3">
      <c r="BD7093" t="s">
        <v>15051</v>
      </c>
      <c r="BE7093" t="s">
        <v>8232</v>
      </c>
      <c r="BF7093">
        <v>25</v>
      </c>
    </row>
    <row r="7094" spans="56:58" x14ac:dyDescent="0.3">
      <c r="BD7094" t="s">
        <v>15058</v>
      </c>
      <c r="BE7094" t="s">
        <v>8232</v>
      </c>
      <c r="BF7094">
        <v>25</v>
      </c>
    </row>
    <row r="7095" spans="56:58" x14ac:dyDescent="0.3">
      <c r="BD7095" t="s">
        <v>15161</v>
      </c>
      <c r="BE7095" t="s">
        <v>8232</v>
      </c>
      <c r="BF7095">
        <v>25</v>
      </c>
    </row>
    <row r="7096" spans="56:58" x14ac:dyDescent="0.3">
      <c r="BD7096" t="s">
        <v>15192</v>
      </c>
      <c r="BE7096" t="s">
        <v>8232</v>
      </c>
      <c r="BF7096">
        <v>25</v>
      </c>
    </row>
    <row r="7097" spans="56:58" x14ac:dyDescent="0.3">
      <c r="BD7097" t="s">
        <v>15207</v>
      </c>
      <c r="BE7097" t="s">
        <v>8232</v>
      </c>
      <c r="BF7097">
        <v>25</v>
      </c>
    </row>
    <row r="7098" spans="56:58" x14ac:dyDescent="0.3">
      <c r="BD7098" t="s">
        <v>15213</v>
      </c>
      <c r="BE7098" t="s">
        <v>8232</v>
      </c>
      <c r="BF7098">
        <v>25</v>
      </c>
    </row>
    <row r="7099" spans="56:58" x14ac:dyDescent="0.3">
      <c r="BD7099" t="s">
        <v>15219</v>
      </c>
      <c r="BE7099" t="s">
        <v>8232</v>
      </c>
      <c r="BF7099">
        <v>25</v>
      </c>
    </row>
    <row r="7100" spans="56:58" x14ac:dyDescent="0.3">
      <c r="BD7100" t="s">
        <v>15291</v>
      </c>
      <c r="BE7100" t="s">
        <v>8237</v>
      </c>
      <c r="BF7100">
        <v>20</v>
      </c>
    </row>
    <row r="7101" spans="56:58" x14ac:dyDescent="0.3">
      <c r="BD7101" t="s">
        <v>15316</v>
      </c>
      <c r="BE7101" t="s">
        <v>8237</v>
      </c>
      <c r="BF7101">
        <v>20</v>
      </c>
    </row>
    <row r="7102" spans="56:58" x14ac:dyDescent="0.3">
      <c r="BD7102" t="s">
        <v>15324</v>
      </c>
      <c r="BE7102" t="s">
        <v>8237</v>
      </c>
      <c r="BF7102">
        <v>20</v>
      </c>
    </row>
    <row r="7103" spans="56:58" x14ac:dyDescent="0.3">
      <c r="BD7103" t="s">
        <v>15327</v>
      </c>
      <c r="BE7103" t="s">
        <v>8237</v>
      </c>
      <c r="BF7103">
        <v>20</v>
      </c>
    </row>
    <row r="7104" spans="56:58" x14ac:dyDescent="0.3">
      <c r="BD7104" t="s">
        <v>15332</v>
      </c>
      <c r="BE7104" t="s">
        <v>8232</v>
      </c>
      <c r="BF7104">
        <v>25</v>
      </c>
    </row>
    <row r="7105" spans="56:58" x14ac:dyDescent="0.3">
      <c r="BD7105" t="s">
        <v>15333</v>
      </c>
      <c r="BE7105" t="s">
        <v>8232</v>
      </c>
      <c r="BF7105">
        <v>25</v>
      </c>
    </row>
    <row r="7106" spans="56:58" x14ac:dyDescent="0.3">
      <c r="BD7106" t="s">
        <v>15334</v>
      </c>
      <c r="BE7106" t="s">
        <v>8237</v>
      </c>
      <c r="BF7106">
        <v>20</v>
      </c>
    </row>
    <row r="7107" spans="56:58" x14ac:dyDescent="0.3">
      <c r="BD7107" t="s">
        <v>16113</v>
      </c>
      <c r="BE7107" t="s">
        <v>8232</v>
      </c>
      <c r="BF7107">
        <v>25</v>
      </c>
    </row>
    <row r="7108" spans="56:58" x14ac:dyDescent="0.3">
      <c r="BD7108" t="s">
        <v>16114</v>
      </c>
      <c r="BE7108" t="s">
        <v>8232</v>
      </c>
      <c r="BF7108">
        <v>25</v>
      </c>
    </row>
    <row r="7109" spans="56:58" x14ac:dyDescent="0.3">
      <c r="BD7109" t="s">
        <v>16115</v>
      </c>
      <c r="BE7109" t="s">
        <v>8232</v>
      </c>
      <c r="BF7109">
        <v>25</v>
      </c>
    </row>
    <row r="7110" spans="56:58" x14ac:dyDescent="0.3">
      <c r="BD7110" t="s">
        <v>16116</v>
      </c>
      <c r="BE7110" t="s">
        <v>8232</v>
      </c>
      <c r="BF7110">
        <v>25</v>
      </c>
    </row>
    <row r="7111" spans="56:58" x14ac:dyDescent="0.3">
      <c r="BD7111" t="s">
        <v>16117</v>
      </c>
      <c r="BE7111" t="s">
        <v>8232</v>
      </c>
      <c r="BF7111">
        <v>25</v>
      </c>
    </row>
    <row r="7112" spans="56:58" x14ac:dyDescent="0.3">
      <c r="BD7112" t="s">
        <v>16118</v>
      </c>
      <c r="BE7112" t="s">
        <v>8282</v>
      </c>
      <c r="BF7112">
        <v>15</v>
      </c>
    </row>
    <row r="7113" spans="56:58" x14ac:dyDescent="0.3">
      <c r="BD7113" t="s">
        <v>16119</v>
      </c>
      <c r="BE7113" t="s">
        <v>8237</v>
      </c>
      <c r="BF7113">
        <v>20</v>
      </c>
    </row>
    <row r="7114" spans="56:58" x14ac:dyDescent="0.3">
      <c r="BD7114" t="s">
        <v>16120</v>
      </c>
      <c r="BE7114" t="s">
        <v>8237</v>
      </c>
      <c r="BF7114">
        <v>20</v>
      </c>
    </row>
    <row r="7115" spans="56:58" x14ac:dyDescent="0.3">
      <c r="BD7115" t="s">
        <v>16121</v>
      </c>
      <c r="BE7115" t="s">
        <v>8232</v>
      </c>
      <c r="BF7115">
        <v>25</v>
      </c>
    </row>
    <row r="7116" spans="56:58" x14ac:dyDescent="0.3">
      <c r="BD7116" t="s">
        <v>16122</v>
      </c>
      <c r="BE7116" t="s">
        <v>8232</v>
      </c>
      <c r="BF7116">
        <v>25</v>
      </c>
    </row>
    <row r="7117" spans="56:58" x14ac:dyDescent="0.3">
      <c r="BD7117" t="s">
        <v>16123</v>
      </c>
      <c r="BE7117" t="s">
        <v>8232</v>
      </c>
      <c r="BF7117">
        <v>25</v>
      </c>
    </row>
    <row r="7118" spans="56:58" x14ac:dyDescent="0.3">
      <c r="BD7118" t="s">
        <v>16124</v>
      </c>
      <c r="BE7118" t="s">
        <v>8237</v>
      </c>
      <c r="BF7118">
        <v>20</v>
      </c>
    </row>
    <row r="7119" spans="56:58" x14ac:dyDescent="0.3">
      <c r="BD7119" t="s">
        <v>16125</v>
      </c>
      <c r="BE7119" t="s">
        <v>8232</v>
      </c>
      <c r="BF7119">
        <v>25</v>
      </c>
    </row>
    <row r="7120" spans="56:58" x14ac:dyDescent="0.3">
      <c r="BD7120" t="s">
        <v>16126</v>
      </c>
      <c r="BE7120" t="s">
        <v>8282</v>
      </c>
      <c r="BF7120">
        <v>15</v>
      </c>
    </row>
    <row r="7121" spans="56:58" x14ac:dyDescent="0.3">
      <c r="BD7121" t="s">
        <v>16127</v>
      </c>
      <c r="BE7121" t="s">
        <v>8232</v>
      </c>
      <c r="BF7121">
        <v>25</v>
      </c>
    </row>
    <row r="7122" spans="56:58" x14ac:dyDescent="0.3">
      <c r="BD7122" t="s">
        <v>16128</v>
      </c>
      <c r="BE7122" t="s">
        <v>8232</v>
      </c>
      <c r="BF7122">
        <v>25</v>
      </c>
    </row>
    <row r="7123" spans="56:58" x14ac:dyDescent="0.3">
      <c r="BD7123" t="s">
        <v>16129</v>
      </c>
      <c r="BE7123" t="s">
        <v>8237</v>
      </c>
      <c r="BF7123">
        <v>20</v>
      </c>
    </row>
    <row r="7124" spans="56:58" x14ac:dyDescent="0.3">
      <c r="BD7124" t="s">
        <v>16130</v>
      </c>
      <c r="BE7124" t="s">
        <v>8232</v>
      </c>
      <c r="BF7124">
        <v>25</v>
      </c>
    </row>
    <row r="7125" spans="56:58" x14ac:dyDescent="0.3">
      <c r="BD7125" t="s">
        <v>16131</v>
      </c>
      <c r="BE7125" t="s">
        <v>8237</v>
      </c>
      <c r="BF7125">
        <v>20</v>
      </c>
    </row>
    <row r="7126" spans="56:58" x14ac:dyDescent="0.3">
      <c r="BD7126" t="s">
        <v>16132</v>
      </c>
      <c r="BE7126" t="s">
        <v>8237</v>
      </c>
      <c r="BF7126">
        <v>20</v>
      </c>
    </row>
    <row r="7127" spans="56:58" x14ac:dyDescent="0.3">
      <c r="BD7127" t="s">
        <v>16133</v>
      </c>
      <c r="BE7127" t="s">
        <v>8282</v>
      </c>
      <c r="BF7127">
        <v>15</v>
      </c>
    </row>
    <row r="7128" spans="56:58" x14ac:dyDescent="0.3">
      <c r="BD7128" t="s">
        <v>16134</v>
      </c>
      <c r="BE7128" t="s">
        <v>8282</v>
      </c>
      <c r="BF7128">
        <v>15</v>
      </c>
    </row>
    <row r="7129" spans="56:58" x14ac:dyDescent="0.3">
      <c r="BD7129" t="s">
        <v>16135</v>
      </c>
      <c r="BE7129" t="s">
        <v>8232</v>
      </c>
      <c r="BF7129">
        <v>25</v>
      </c>
    </row>
    <row r="7130" spans="56:58" x14ac:dyDescent="0.3">
      <c r="BD7130" t="s">
        <v>16136</v>
      </c>
      <c r="BE7130" t="s">
        <v>8232</v>
      </c>
      <c r="BF7130">
        <v>25</v>
      </c>
    </row>
    <row r="7131" spans="56:58" x14ac:dyDescent="0.3">
      <c r="BD7131" t="s">
        <v>16137</v>
      </c>
      <c r="BE7131" t="s">
        <v>8232</v>
      </c>
      <c r="BF7131">
        <v>25</v>
      </c>
    </row>
    <row r="7132" spans="56:58" x14ac:dyDescent="0.3">
      <c r="BD7132" t="s">
        <v>16138</v>
      </c>
      <c r="BE7132" t="s">
        <v>8232</v>
      </c>
      <c r="BF7132">
        <v>25</v>
      </c>
    </row>
    <row r="7133" spans="56:58" x14ac:dyDescent="0.3">
      <c r="BD7133" t="s">
        <v>16139</v>
      </c>
      <c r="BE7133" t="s">
        <v>8232</v>
      </c>
      <c r="BF7133">
        <v>25</v>
      </c>
    </row>
    <row r="7134" spans="56:58" x14ac:dyDescent="0.3">
      <c r="BD7134" t="s">
        <v>16140</v>
      </c>
      <c r="BE7134" t="s">
        <v>8232</v>
      </c>
      <c r="BF7134">
        <v>25</v>
      </c>
    </row>
    <row r="7135" spans="56:58" x14ac:dyDescent="0.3">
      <c r="BD7135" t="s">
        <v>16141</v>
      </c>
      <c r="BE7135" t="s">
        <v>8282</v>
      </c>
      <c r="BF7135">
        <v>15</v>
      </c>
    </row>
    <row r="7136" spans="56:58" x14ac:dyDescent="0.3">
      <c r="BD7136" t="s">
        <v>16142</v>
      </c>
      <c r="BE7136" t="s">
        <v>8232</v>
      </c>
      <c r="BF7136">
        <v>25</v>
      </c>
    </row>
    <row r="7137" spans="56:58" x14ac:dyDescent="0.3">
      <c r="BD7137" t="s">
        <v>16143</v>
      </c>
      <c r="BE7137" t="s">
        <v>8237</v>
      </c>
      <c r="BF7137">
        <v>20</v>
      </c>
    </row>
    <row r="7138" spans="56:58" x14ac:dyDescent="0.3">
      <c r="BD7138" t="s">
        <v>16144</v>
      </c>
      <c r="BE7138" t="s">
        <v>8237</v>
      </c>
      <c r="BF7138">
        <v>20</v>
      </c>
    </row>
    <row r="7139" spans="56:58" x14ac:dyDescent="0.3">
      <c r="BD7139" t="s">
        <v>16145</v>
      </c>
      <c r="BE7139" t="s">
        <v>8232</v>
      </c>
      <c r="BF7139">
        <v>25</v>
      </c>
    </row>
    <row r="7140" spans="56:58" x14ac:dyDescent="0.3">
      <c r="BD7140" t="s">
        <v>16146</v>
      </c>
      <c r="BE7140" t="s">
        <v>8232</v>
      </c>
      <c r="BF7140">
        <v>25</v>
      </c>
    </row>
    <row r="7141" spans="56:58" x14ac:dyDescent="0.3">
      <c r="BD7141" t="s">
        <v>16147</v>
      </c>
      <c r="BE7141" t="s">
        <v>8237</v>
      </c>
      <c r="BF7141">
        <v>20</v>
      </c>
    </row>
    <row r="7142" spans="56:58" x14ac:dyDescent="0.3">
      <c r="BD7142" t="s">
        <v>16148</v>
      </c>
      <c r="BE7142" t="s">
        <v>8232</v>
      </c>
      <c r="BF7142">
        <v>25</v>
      </c>
    </row>
    <row r="7143" spans="56:58" x14ac:dyDescent="0.3">
      <c r="BD7143" t="s">
        <v>16149</v>
      </c>
      <c r="BE7143" t="s">
        <v>8232</v>
      </c>
      <c r="BF7143">
        <v>25</v>
      </c>
    </row>
    <row r="7144" spans="56:58" x14ac:dyDescent="0.3">
      <c r="BD7144" t="s">
        <v>16150</v>
      </c>
      <c r="BE7144" t="s">
        <v>8282</v>
      </c>
      <c r="BF7144">
        <v>15</v>
      </c>
    </row>
    <row r="7145" spans="56:58" x14ac:dyDescent="0.3">
      <c r="BD7145" t="s">
        <v>16151</v>
      </c>
      <c r="BE7145" t="s">
        <v>8232</v>
      </c>
      <c r="BF7145">
        <v>25</v>
      </c>
    </row>
    <row r="7146" spans="56:58" x14ac:dyDescent="0.3">
      <c r="BD7146" t="s">
        <v>16152</v>
      </c>
      <c r="BE7146" t="s">
        <v>8232</v>
      </c>
      <c r="BF7146">
        <v>25</v>
      </c>
    </row>
    <row r="7147" spans="56:58" x14ac:dyDescent="0.3">
      <c r="BD7147" t="s">
        <v>16153</v>
      </c>
      <c r="BE7147" t="s">
        <v>8232</v>
      </c>
      <c r="BF7147">
        <v>25</v>
      </c>
    </row>
    <row r="7148" spans="56:58" x14ac:dyDescent="0.3">
      <c r="BD7148" t="s">
        <v>16154</v>
      </c>
      <c r="BE7148" t="s">
        <v>8232</v>
      </c>
      <c r="BF7148">
        <v>25</v>
      </c>
    </row>
    <row r="7149" spans="56:58" x14ac:dyDescent="0.3">
      <c r="BD7149" t="s">
        <v>16155</v>
      </c>
      <c r="BE7149" t="s">
        <v>8232</v>
      </c>
      <c r="BF7149">
        <v>25</v>
      </c>
    </row>
    <row r="7150" spans="56:58" x14ac:dyDescent="0.3">
      <c r="BD7150" t="s">
        <v>16156</v>
      </c>
      <c r="BE7150" t="s">
        <v>8237</v>
      </c>
      <c r="BF7150">
        <v>20</v>
      </c>
    </row>
    <row r="7151" spans="56:58" x14ac:dyDescent="0.3">
      <c r="BD7151" t="s">
        <v>16157</v>
      </c>
      <c r="BE7151" t="s">
        <v>8232</v>
      </c>
      <c r="BF7151">
        <v>25</v>
      </c>
    </row>
    <row r="7152" spans="56:58" x14ac:dyDescent="0.3">
      <c r="BD7152" t="s">
        <v>16158</v>
      </c>
      <c r="BE7152" t="s">
        <v>8232</v>
      </c>
      <c r="BF7152">
        <v>25</v>
      </c>
    </row>
    <row r="7153" spans="56:58" x14ac:dyDescent="0.3">
      <c r="BD7153" t="s">
        <v>16159</v>
      </c>
      <c r="BE7153" t="s">
        <v>8232</v>
      </c>
      <c r="BF7153">
        <v>25</v>
      </c>
    </row>
    <row r="7154" spans="56:58" x14ac:dyDescent="0.3">
      <c r="BD7154" t="s">
        <v>16160</v>
      </c>
      <c r="BE7154" t="s">
        <v>8232</v>
      </c>
      <c r="BF7154">
        <v>25</v>
      </c>
    </row>
    <row r="7155" spans="56:58" x14ac:dyDescent="0.3">
      <c r="BD7155" t="s">
        <v>16161</v>
      </c>
      <c r="BE7155" t="s">
        <v>8232</v>
      </c>
      <c r="BF7155">
        <v>25</v>
      </c>
    </row>
    <row r="7156" spans="56:58" x14ac:dyDescent="0.3">
      <c r="BD7156" t="s">
        <v>16162</v>
      </c>
      <c r="BE7156" t="s">
        <v>8232</v>
      </c>
      <c r="BF7156">
        <v>25</v>
      </c>
    </row>
    <row r="7157" spans="56:58" x14ac:dyDescent="0.3">
      <c r="BD7157" t="s">
        <v>16163</v>
      </c>
      <c r="BE7157" t="s">
        <v>8237</v>
      </c>
      <c r="BF7157">
        <v>20</v>
      </c>
    </row>
    <row r="7158" spans="56:58" x14ac:dyDescent="0.3">
      <c r="BD7158" t="s">
        <v>16164</v>
      </c>
      <c r="BE7158" t="s">
        <v>8232</v>
      </c>
      <c r="BF7158">
        <v>25</v>
      </c>
    </row>
    <row r="7159" spans="56:58" x14ac:dyDescent="0.3">
      <c r="BD7159" t="s">
        <v>16165</v>
      </c>
      <c r="BE7159" t="s">
        <v>8232</v>
      </c>
      <c r="BF7159">
        <v>25</v>
      </c>
    </row>
    <row r="7160" spans="56:58" x14ac:dyDescent="0.3">
      <c r="BD7160" t="s">
        <v>16166</v>
      </c>
      <c r="BE7160" t="s">
        <v>8237</v>
      </c>
      <c r="BF7160">
        <v>20</v>
      </c>
    </row>
    <row r="7161" spans="56:58" x14ac:dyDescent="0.3">
      <c r="BD7161" t="s">
        <v>16167</v>
      </c>
      <c r="BE7161" t="s">
        <v>8232</v>
      </c>
      <c r="BF7161">
        <v>25</v>
      </c>
    </row>
    <row r="7162" spans="56:58" x14ac:dyDescent="0.3">
      <c r="BD7162" t="s">
        <v>16168</v>
      </c>
      <c r="BE7162" t="s">
        <v>8232</v>
      </c>
      <c r="BF7162">
        <v>25</v>
      </c>
    </row>
    <row r="7163" spans="56:58" x14ac:dyDescent="0.3">
      <c r="BD7163" t="s">
        <v>16169</v>
      </c>
      <c r="BE7163" t="s">
        <v>8232</v>
      </c>
      <c r="BF7163">
        <v>25</v>
      </c>
    </row>
    <row r="7164" spans="56:58" x14ac:dyDescent="0.3">
      <c r="BD7164" t="s">
        <v>16170</v>
      </c>
      <c r="BE7164" t="s">
        <v>8232</v>
      </c>
      <c r="BF7164">
        <v>25</v>
      </c>
    </row>
    <row r="7165" spans="56:58" x14ac:dyDescent="0.3">
      <c r="BD7165" t="s">
        <v>16171</v>
      </c>
      <c r="BE7165" t="s">
        <v>8237</v>
      </c>
      <c r="BF7165">
        <v>20</v>
      </c>
    </row>
    <row r="7166" spans="56:58" x14ac:dyDescent="0.3">
      <c r="BD7166" t="s">
        <v>16172</v>
      </c>
      <c r="BE7166" t="s">
        <v>8232</v>
      </c>
      <c r="BF7166">
        <v>25</v>
      </c>
    </row>
    <row r="7167" spans="56:58" x14ac:dyDescent="0.3">
      <c r="BD7167" t="s">
        <v>16173</v>
      </c>
      <c r="BE7167" t="s">
        <v>8232</v>
      </c>
      <c r="BF7167">
        <v>25</v>
      </c>
    </row>
    <row r="7168" spans="56:58" x14ac:dyDescent="0.3">
      <c r="BD7168" t="s">
        <v>16174</v>
      </c>
      <c r="BE7168" t="s">
        <v>8232</v>
      </c>
      <c r="BF7168">
        <v>25</v>
      </c>
    </row>
    <row r="7169" spans="56:58" x14ac:dyDescent="0.3">
      <c r="BD7169" t="s">
        <v>16175</v>
      </c>
      <c r="BE7169" t="s">
        <v>8237</v>
      </c>
      <c r="BF7169">
        <v>20</v>
      </c>
    </row>
    <row r="7170" spans="56:58" x14ac:dyDescent="0.3">
      <c r="BD7170" t="s">
        <v>16176</v>
      </c>
      <c r="BE7170" t="s">
        <v>8232</v>
      </c>
      <c r="BF7170">
        <v>25</v>
      </c>
    </row>
    <row r="7171" spans="56:58" x14ac:dyDescent="0.3">
      <c r="BD7171" t="s">
        <v>16177</v>
      </c>
      <c r="BE7171" t="s">
        <v>8232</v>
      </c>
      <c r="BF7171">
        <v>25</v>
      </c>
    </row>
    <row r="7172" spans="56:58" x14ac:dyDescent="0.3">
      <c r="BD7172" t="s">
        <v>16178</v>
      </c>
      <c r="BE7172" t="s">
        <v>8232</v>
      </c>
      <c r="BF7172">
        <v>25</v>
      </c>
    </row>
    <row r="7173" spans="56:58" x14ac:dyDescent="0.3">
      <c r="BD7173" t="s">
        <v>16179</v>
      </c>
      <c r="BE7173" t="s">
        <v>8232</v>
      </c>
      <c r="BF7173">
        <v>25</v>
      </c>
    </row>
    <row r="7174" spans="56:58" x14ac:dyDescent="0.3">
      <c r="BD7174" t="s">
        <v>16180</v>
      </c>
      <c r="BE7174" t="s">
        <v>8232</v>
      </c>
      <c r="BF7174">
        <v>25</v>
      </c>
    </row>
    <row r="7175" spans="56:58" x14ac:dyDescent="0.3">
      <c r="BD7175" t="s">
        <v>16181</v>
      </c>
      <c r="BE7175" t="s">
        <v>8232</v>
      </c>
      <c r="BF7175">
        <v>25</v>
      </c>
    </row>
    <row r="7176" spans="56:58" x14ac:dyDescent="0.3">
      <c r="BD7176" t="s">
        <v>16182</v>
      </c>
      <c r="BE7176" t="s">
        <v>8232</v>
      </c>
      <c r="BF7176">
        <v>25</v>
      </c>
    </row>
    <row r="7177" spans="56:58" x14ac:dyDescent="0.3">
      <c r="BD7177" t="s">
        <v>16183</v>
      </c>
      <c r="BE7177" t="s">
        <v>8282</v>
      </c>
      <c r="BF7177">
        <v>15</v>
      </c>
    </row>
    <row r="7178" spans="56:58" x14ac:dyDescent="0.3">
      <c r="BD7178" t="s">
        <v>16184</v>
      </c>
      <c r="BE7178" t="s">
        <v>8232</v>
      </c>
      <c r="BF7178">
        <v>25</v>
      </c>
    </row>
    <row r="7179" spans="56:58" x14ac:dyDescent="0.3">
      <c r="BD7179" t="s">
        <v>16185</v>
      </c>
      <c r="BE7179" t="s">
        <v>8232</v>
      </c>
      <c r="BF7179">
        <v>25</v>
      </c>
    </row>
    <row r="7180" spans="56:58" x14ac:dyDescent="0.3">
      <c r="BD7180" t="s">
        <v>16186</v>
      </c>
      <c r="BE7180" t="s">
        <v>8232</v>
      </c>
      <c r="BF7180">
        <v>25</v>
      </c>
    </row>
    <row r="7181" spans="56:58" x14ac:dyDescent="0.3">
      <c r="BD7181" t="s">
        <v>16187</v>
      </c>
      <c r="BE7181" t="s">
        <v>8232</v>
      </c>
      <c r="BF7181">
        <v>25</v>
      </c>
    </row>
    <row r="7182" spans="56:58" x14ac:dyDescent="0.3">
      <c r="BD7182" t="s">
        <v>16188</v>
      </c>
      <c r="BE7182" t="s">
        <v>8232</v>
      </c>
      <c r="BF7182">
        <v>25</v>
      </c>
    </row>
    <row r="7183" spans="56:58" x14ac:dyDescent="0.3">
      <c r="BD7183" t="s">
        <v>16189</v>
      </c>
      <c r="BE7183" t="s">
        <v>8232</v>
      </c>
      <c r="BF7183">
        <v>25</v>
      </c>
    </row>
    <row r="7184" spans="56:58" x14ac:dyDescent="0.3">
      <c r="BD7184" t="s">
        <v>16190</v>
      </c>
      <c r="BE7184" t="s">
        <v>8237</v>
      </c>
      <c r="BF7184">
        <v>20</v>
      </c>
    </row>
    <row r="7185" spans="56:58" x14ac:dyDescent="0.3">
      <c r="BD7185" t="s">
        <v>16191</v>
      </c>
      <c r="BE7185" t="s">
        <v>8282</v>
      </c>
      <c r="BF7185">
        <v>15</v>
      </c>
    </row>
    <row r="7186" spans="56:58" x14ac:dyDescent="0.3">
      <c r="BD7186" t="s">
        <v>16192</v>
      </c>
      <c r="BE7186" t="s">
        <v>8232</v>
      </c>
      <c r="BF7186">
        <v>25</v>
      </c>
    </row>
    <row r="7187" spans="56:58" x14ac:dyDescent="0.3">
      <c r="BD7187" t="s">
        <v>16193</v>
      </c>
      <c r="BE7187" t="s">
        <v>8232</v>
      </c>
      <c r="BF7187">
        <v>25</v>
      </c>
    </row>
    <row r="7188" spans="56:58" x14ac:dyDescent="0.3">
      <c r="BD7188" t="s">
        <v>16194</v>
      </c>
      <c r="BE7188" t="s">
        <v>8237</v>
      </c>
      <c r="BF7188">
        <v>20</v>
      </c>
    </row>
    <row r="7189" spans="56:58" x14ac:dyDescent="0.3">
      <c r="BD7189" t="s">
        <v>16195</v>
      </c>
      <c r="BE7189" t="s">
        <v>8237</v>
      </c>
      <c r="BF7189">
        <v>20</v>
      </c>
    </row>
    <row r="7190" spans="56:58" x14ac:dyDescent="0.3">
      <c r="BD7190" t="s">
        <v>16196</v>
      </c>
      <c r="BE7190" t="s">
        <v>8282</v>
      </c>
      <c r="BF7190">
        <v>15</v>
      </c>
    </row>
    <row r="7191" spans="56:58" x14ac:dyDescent="0.3">
      <c r="BD7191" t="s">
        <v>16197</v>
      </c>
      <c r="BE7191" t="s">
        <v>8232</v>
      </c>
      <c r="BF7191">
        <v>25</v>
      </c>
    </row>
    <row r="7192" spans="56:58" x14ac:dyDescent="0.3">
      <c r="BD7192" t="s">
        <v>16198</v>
      </c>
      <c r="BE7192" t="s">
        <v>8237</v>
      </c>
      <c r="BF7192">
        <v>20</v>
      </c>
    </row>
    <row r="7193" spans="56:58" x14ac:dyDescent="0.3">
      <c r="BD7193" t="s">
        <v>16199</v>
      </c>
      <c r="BE7193" t="s">
        <v>8232</v>
      </c>
      <c r="BF7193">
        <v>25</v>
      </c>
    </row>
    <row r="7194" spans="56:58" x14ac:dyDescent="0.3">
      <c r="BD7194" t="s">
        <v>16200</v>
      </c>
      <c r="BE7194" t="s">
        <v>8232</v>
      </c>
      <c r="BF7194">
        <v>25</v>
      </c>
    </row>
    <row r="7195" spans="56:58" x14ac:dyDescent="0.3">
      <c r="BD7195" t="s">
        <v>16201</v>
      </c>
      <c r="BE7195" t="s">
        <v>8232</v>
      </c>
      <c r="BF7195">
        <v>25</v>
      </c>
    </row>
    <row r="7196" spans="56:58" x14ac:dyDescent="0.3">
      <c r="BD7196" t="s">
        <v>16202</v>
      </c>
      <c r="BE7196" t="s">
        <v>8232</v>
      </c>
      <c r="BF7196">
        <v>25</v>
      </c>
    </row>
    <row r="7197" spans="56:58" x14ac:dyDescent="0.3">
      <c r="BD7197" t="s">
        <v>16203</v>
      </c>
      <c r="BE7197" t="s">
        <v>8232</v>
      </c>
      <c r="BF7197">
        <v>25</v>
      </c>
    </row>
    <row r="7198" spans="56:58" x14ac:dyDescent="0.3">
      <c r="BD7198" t="s">
        <v>16204</v>
      </c>
      <c r="BE7198" t="s">
        <v>8232</v>
      </c>
      <c r="BF7198">
        <v>25</v>
      </c>
    </row>
    <row r="7199" spans="56:58" x14ac:dyDescent="0.3">
      <c r="BD7199" t="s">
        <v>16205</v>
      </c>
      <c r="BE7199" t="s">
        <v>8232</v>
      </c>
      <c r="BF7199">
        <v>25</v>
      </c>
    </row>
    <row r="7200" spans="56:58" x14ac:dyDescent="0.3">
      <c r="BD7200" t="s">
        <v>16206</v>
      </c>
      <c r="BE7200" t="s">
        <v>8232</v>
      </c>
      <c r="BF7200">
        <v>25</v>
      </c>
    </row>
    <row r="7201" spans="56:58" x14ac:dyDescent="0.3">
      <c r="BD7201" t="s">
        <v>16207</v>
      </c>
      <c r="BE7201" t="s">
        <v>8282</v>
      </c>
      <c r="BF7201">
        <v>15</v>
      </c>
    </row>
    <row r="7202" spans="56:58" x14ac:dyDescent="0.3">
      <c r="BD7202" t="s">
        <v>16208</v>
      </c>
      <c r="BE7202" t="s">
        <v>8232</v>
      </c>
      <c r="BF7202">
        <v>25</v>
      </c>
    </row>
    <row r="7203" spans="56:58" x14ac:dyDescent="0.3">
      <c r="BD7203" t="s">
        <v>16209</v>
      </c>
      <c r="BE7203" t="s">
        <v>8232</v>
      </c>
      <c r="BF7203">
        <v>25</v>
      </c>
    </row>
    <row r="7204" spans="56:58" x14ac:dyDescent="0.3">
      <c r="BD7204" t="s">
        <v>16210</v>
      </c>
      <c r="BE7204" t="s">
        <v>8232</v>
      </c>
      <c r="BF7204">
        <v>25</v>
      </c>
    </row>
    <row r="7205" spans="56:58" x14ac:dyDescent="0.3">
      <c r="BD7205" t="s">
        <v>16211</v>
      </c>
      <c r="BE7205" t="s">
        <v>8232</v>
      </c>
      <c r="BF7205">
        <v>25</v>
      </c>
    </row>
    <row r="7206" spans="56:58" x14ac:dyDescent="0.3">
      <c r="BD7206" t="s">
        <v>16212</v>
      </c>
      <c r="BE7206" t="s">
        <v>8232</v>
      </c>
      <c r="BF7206">
        <v>25</v>
      </c>
    </row>
    <row r="7207" spans="56:58" x14ac:dyDescent="0.3">
      <c r="BD7207" t="s">
        <v>16213</v>
      </c>
      <c r="BE7207" t="s">
        <v>8237</v>
      </c>
      <c r="BF7207">
        <v>20</v>
      </c>
    </row>
    <row r="7208" spans="56:58" x14ac:dyDescent="0.3">
      <c r="BD7208" t="s">
        <v>16214</v>
      </c>
      <c r="BE7208" t="s">
        <v>8237</v>
      </c>
      <c r="BF7208">
        <v>20</v>
      </c>
    </row>
    <row r="7209" spans="56:58" x14ac:dyDescent="0.3">
      <c r="BD7209" t="s">
        <v>16215</v>
      </c>
      <c r="BE7209" t="s">
        <v>8232</v>
      </c>
      <c r="BF7209">
        <v>25</v>
      </c>
    </row>
    <row r="7210" spans="56:58" x14ac:dyDescent="0.3">
      <c r="BD7210" t="s">
        <v>16216</v>
      </c>
      <c r="BE7210" t="s">
        <v>8232</v>
      </c>
      <c r="BF7210">
        <v>25</v>
      </c>
    </row>
    <row r="7211" spans="56:58" x14ac:dyDescent="0.3">
      <c r="BD7211" t="s">
        <v>16217</v>
      </c>
      <c r="BE7211" t="s">
        <v>8232</v>
      </c>
      <c r="BF7211">
        <v>25</v>
      </c>
    </row>
    <row r="7212" spans="56:58" x14ac:dyDescent="0.3">
      <c r="BD7212" t="s">
        <v>16218</v>
      </c>
      <c r="BE7212" t="s">
        <v>8232</v>
      </c>
      <c r="BF7212">
        <v>25</v>
      </c>
    </row>
    <row r="7213" spans="56:58" x14ac:dyDescent="0.3">
      <c r="BD7213" t="s">
        <v>16219</v>
      </c>
      <c r="BE7213" t="s">
        <v>8232</v>
      </c>
      <c r="BF7213">
        <v>25</v>
      </c>
    </row>
    <row r="7214" spans="56:58" x14ac:dyDescent="0.3">
      <c r="BD7214" t="s">
        <v>16220</v>
      </c>
      <c r="BE7214" t="s">
        <v>8282</v>
      </c>
      <c r="BF7214">
        <v>15</v>
      </c>
    </row>
    <row r="7215" spans="56:58" x14ac:dyDescent="0.3">
      <c r="BD7215" t="s">
        <v>16221</v>
      </c>
      <c r="BE7215" t="s">
        <v>8232</v>
      </c>
      <c r="BF7215">
        <v>25</v>
      </c>
    </row>
    <row r="7216" spans="56:58" x14ac:dyDescent="0.3">
      <c r="BD7216" t="s">
        <v>16222</v>
      </c>
      <c r="BE7216" t="s">
        <v>8232</v>
      </c>
      <c r="BF7216">
        <v>25</v>
      </c>
    </row>
    <row r="7217" spans="56:58" x14ac:dyDescent="0.3">
      <c r="BD7217" t="s">
        <v>16223</v>
      </c>
      <c r="BE7217" t="s">
        <v>8232</v>
      </c>
      <c r="BF7217">
        <v>25</v>
      </c>
    </row>
    <row r="7218" spans="56:58" x14ac:dyDescent="0.3">
      <c r="BD7218" t="s">
        <v>16224</v>
      </c>
      <c r="BE7218" t="s">
        <v>8237</v>
      </c>
      <c r="BF7218">
        <v>20</v>
      </c>
    </row>
    <row r="7219" spans="56:58" x14ac:dyDescent="0.3">
      <c r="BD7219" t="s">
        <v>16225</v>
      </c>
      <c r="BE7219" t="s">
        <v>8232</v>
      </c>
      <c r="BF7219">
        <v>25</v>
      </c>
    </row>
    <row r="7220" spans="56:58" x14ac:dyDescent="0.3">
      <c r="BD7220" t="s">
        <v>16226</v>
      </c>
      <c r="BE7220" t="s">
        <v>8232</v>
      </c>
      <c r="BF7220">
        <v>25</v>
      </c>
    </row>
    <row r="7221" spans="56:58" x14ac:dyDescent="0.3">
      <c r="BD7221" t="s">
        <v>16227</v>
      </c>
      <c r="BE7221" t="s">
        <v>8232</v>
      </c>
      <c r="BF7221">
        <v>25</v>
      </c>
    </row>
    <row r="7222" spans="56:58" x14ac:dyDescent="0.3">
      <c r="BD7222" t="s">
        <v>16228</v>
      </c>
      <c r="BE7222" t="s">
        <v>8232</v>
      </c>
      <c r="BF7222">
        <v>25</v>
      </c>
    </row>
    <row r="7223" spans="56:58" x14ac:dyDescent="0.3">
      <c r="BD7223" t="s">
        <v>16229</v>
      </c>
      <c r="BE7223" t="s">
        <v>8232</v>
      </c>
      <c r="BF7223">
        <v>25</v>
      </c>
    </row>
    <row r="7224" spans="56:58" x14ac:dyDescent="0.3">
      <c r="BD7224" t="s">
        <v>16230</v>
      </c>
      <c r="BE7224" t="s">
        <v>8232</v>
      </c>
      <c r="BF7224">
        <v>25</v>
      </c>
    </row>
    <row r="7225" spans="56:58" x14ac:dyDescent="0.3">
      <c r="BD7225" t="s">
        <v>16231</v>
      </c>
      <c r="BE7225" t="s">
        <v>8232</v>
      </c>
      <c r="BF7225">
        <v>25</v>
      </c>
    </row>
    <row r="7226" spans="56:58" x14ac:dyDescent="0.3">
      <c r="BD7226" t="s">
        <v>16232</v>
      </c>
      <c r="BE7226" t="s">
        <v>8237</v>
      </c>
      <c r="BF7226">
        <v>20</v>
      </c>
    </row>
    <row r="7227" spans="56:58" x14ac:dyDescent="0.3">
      <c r="BD7227" t="s">
        <v>16233</v>
      </c>
      <c r="BE7227" t="s">
        <v>8232</v>
      </c>
      <c r="BF7227">
        <v>25</v>
      </c>
    </row>
    <row r="7228" spans="56:58" x14ac:dyDescent="0.3">
      <c r="BD7228" t="s">
        <v>16234</v>
      </c>
      <c r="BE7228" t="s">
        <v>8232</v>
      </c>
      <c r="BF7228">
        <v>25</v>
      </c>
    </row>
    <row r="7229" spans="56:58" x14ac:dyDescent="0.3">
      <c r="BD7229" t="s">
        <v>16235</v>
      </c>
      <c r="BE7229" t="s">
        <v>8232</v>
      </c>
      <c r="BF7229">
        <v>25</v>
      </c>
    </row>
    <row r="7230" spans="56:58" x14ac:dyDescent="0.3">
      <c r="BD7230" t="s">
        <v>16236</v>
      </c>
      <c r="BE7230" t="s">
        <v>8232</v>
      </c>
      <c r="BF7230">
        <v>25</v>
      </c>
    </row>
    <row r="7231" spans="56:58" x14ac:dyDescent="0.3">
      <c r="BD7231" t="s">
        <v>16237</v>
      </c>
      <c r="BE7231" t="s">
        <v>8232</v>
      </c>
      <c r="BF7231">
        <v>25</v>
      </c>
    </row>
    <row r="7232" spans="56:58" x14ac:dyDescent="0.3">
      <c r="BD7232" t="s">
        <v>16238</v>
      </c>
      <c r="BE7232" t="s">
        <v>8423</v>
      </c>
      <c r="BF7232">
        <v>10</v>
      </c>
    </row>
    <row r="7233" spans="56:58" x14ac:dyDescent="0.3">
      <c r="BD7233" t="s">
        <v>16239</v>
      </c>
      <c r="BE7233" t="s">
        <v>8232</v>
      </c>
      <c r="BF7233">
        <v>25</v>
      </c>
    </row>
    <row r="7234" spans="56:58" x14ac:dyDescent="0.3">
      <c r="BD7234" t="s">
        <v>16240</v>
      </c>
      <c r="BE7234" t="s">
        <v>8232</v>
      </c>
      <c r="BF7234">
        <v>25</v>
      </c>
    </row>
    <row r="7235" spans="56:58" x14ac:dyDescent="0.3">
      <c r="BD7235" t="s">
        <v>16241</v>
      </c>
      <c r="BE7235" t="s">
        <v>8232</v>
      </c>
      <c r="BF7235">
        <v>25</v>
      </c>
    </row>
    <row r="7236" spans="56:58" x14ac:dyDescent="0.3">
      <c r="BD7236" t="s">
        <v>16242</v>
      </c>
      <c r="BE7236" t="s">
        <v>8232</v>
      </c>
      <c r="BF7236">
        <v>25</v>
      </c>
    </row>
    <row r="7237" spans="56:58" x14ac:dyDescent="0.3">
      <c r="BD7237" t="s">
        <v>16243</v>
      </c>
      <c r="BE7237" t="s">
        <v>8232</v>
      </c>
      <c r="BF7237">
        <v>25</v>
      </c>
    </row>
    <row r="7238" spans="56:58" x14ac:dyDescent="0.3">
      <c r="BD7238" t="s">
        <v>16244</v>
      </c>
      <c r="BE7238" t="s">
        <v>8237</v>
      </c>
      <c r="BF7238">
        <v>20</v>
      </c>
    </row>
    <row r="7239" spans="56:58" x14ac:dyDescent="0.3">
      <c r="BD7239" t="s">
        <v>16245</v>
      </c>
      <c r="BE7239" t="s">
        <v>8232</v>
      </c>
      <c r="BF7239">
        <v>25</v>
      </c>
    </row>
    <row r="7240" spans="56:58" x14ac:dyDescent="0.3">
      <c r="BD7240" t="s">
        <v>16246</v>
      </c>
      <c r="BE7240" t="s">
        <v>8232</v>
      </c>
      <c r="BF7240">
        <v>25</v>
      </c>
    </row>
    <row r="7241" spans="56:58" x14ac:dyDescent="0.3">
      <c r="BD7241" t="s">
        <v>16247</v>
      </c>
      <c r="BE7241" t="s">
        <v>8232</v>
      </c>
      <c r="BF7241">
        <v>25</v>
      </c>
    </row>
    <row r="7242" spans="56:58" x14ac:dyDescent="0.3">
      <c r="BD7242" t="s">
        <v>16248</v>
      </c>
      <c r="BE7242" t="s">
        <v>8237</v>
      </c>
      <c r="BF7242">
        <v>20</v>
      </c>
    </row>
    <row r="7243" spans="56:58" x14ac:dyDescent="0.3">
      <c r="BD7243" t="s">
        <v>16249</v>
      </c>
      <c r="BE7243" t="s">
        <v>8232</v>
      </c>
      <c r="BF7243">
        <v>25</v>
      </c>
    </row>
    <row r="7244" spans="56:58" x14ac:dyDescent="0.3">
      <c r="BD7244" t="s">
        <v>16250</v>
      </c>
      <c r="BE7244" t="s">
        <v>8232</v>
      </c>
      <c r="BF7244">
        <v>25</v>
      </c>
    </row>
    <row r="7245" spans="56:58" x14ac:dyDescent="0.3">
      <c r="BD7245" t="s">
        <v>16251</v>
      </c>
      <c r="BE7245" t="s">
        <v>8232</v>
      </c>
      <c r="BF7245">
        <v>25</v>
      </c>
    </row>
    <row r="7246" spans="56:58" x14ac:dyDescent="0.3">
      <c r="BD7246" t="s">
        <v>16252</v>
      </c>
      <c r="BE7246" t="s">
        <v>8232</v>
      </c>
      <c r="BF7246">
        <v>25</v>
      </c>
    </row>
    <row r="7247" spans="56:58" x14ac:dyDescent="0.3">
      <c r="BD7247" t="s">
        <v>16253</v>
      </c>
      <c r="BE7247" t="s">
        <v>8232</v>
      </c>
      <c r="BF7247">
        <v>25</v>
      </c>
    </row>
    <row r="7248" spans="56:58" x14ac:dyDescent="0.3">
      <c r="BD7248" t="s">
        <v>16254</v>
      </c>
      <c r="BE7248" t="s">
        <v>8232</v>
      </c>
      <c r="BF7248">
        <v>25</v>
      </c>
    </row>
    <row r="7249" spans="56:58" x14ac:dyDescent="0.3">
      <c r="BD7249" t="s">
        <v>16255</v>
      </c>
      <c r="BE7249" t="s">
        <v>8282</v>
      </c>
      <c r="BF7249">
        <v>15</v>
      </c>
    </row>
    <row r="7250" spans="56:58" x14ac:dyDescent="0.3">
      <c r="BD7250" t="s">
        <v>16256</v>
      </c>
      <c r="BE7250" t="s">
        <v>8232</v>
      </c>
      <c r="BF7250">
        <v>25</v>
      </c>
    </row>
    <row r="7251" spans="56:58" x14ac:dyDescent="0.3">
      <c r="BD7251" t="s">
        <v>16257</v>
      </c>
      <c r="BE7251" t="s">
        <v>8232</v>
      </c>
      <c r="BF7251">
        <v>25</v>
      </c>
    </row>
    <row r="7252" spans="56:58" x14ac:dyDescent="0.3">
      <c r="BD7252" t="s">
        <v>16258</v>
      </c>
      <c r="BE7252" t="s">
        <v>8232</v>
      </c>
      <c r="BF7252">
        <v>25</v>
      </c>
    </row>
    <row r="7253" spans="56:58" x14ac:dyDescent="0.3">
      <c r="BD7253" t="s">
        <v>16259</v>
      </c>
      <c r="BE7253" t="s">
        <v>8232</v>
      </c>
      <c r="BF7253">
        <v>25</v>
      </c>
    </row>
    <row r="7254" spans="56:58" x14ac:dyDescent="0.3">
      <c r="BD7254" t="s">
        <v>16260</v>
      </c>
      <c r="BE7254" t="s">
        <v>8232</v>
      </c>
      <c r="BF7254">
        <v>25</v>
      </c>
    </row>
    <row r="7255" spans="56:58" x14ac:dyDescent="0.3">
      <c r="BD7255" t="s">
        <v>16261</v>
      </c>
      <c r="BE7255" t="s">
        <v>8232</v>
      </c>
      <c r="BF7255">
        <v>25</v>
      </c>
    </row>
    <row r="7256" spans="56:58" x14ac:dyDescent="0.3">
      <c r="BD7256" t="s">
        <v>16262</v>
      </c>
      <c r="BE7256" t="s">
        <v>8232</v>
      </c>
      <c r="BF7256">
        <v>25</v>
      </c>
    </row>
    <row r="7257" spans="56:58" x14ac:dyDescent="0.3">
      <c r="BD7257" t="s">
        <v>16263</v>
      </c>
      <c r="BE7257" t="s">
        <v>8232</v>
      </c>
      <c r="BF7257">
        <v>25</v>
      </c>
    </row>
    <row r="7258" spans="56:58" x14ac:dyDescent="0.3">
      <c r="BD7258" t="s">
        <v>16264</v>
      </c>
      <c r="BE7258" t="s">
        <v>8232</v>
      </c>
      <c r="BF7258">
        <v>25</v>
      </c>
    </row>
    <row r="7259" spans="56:58" x14ac:dyDescent="0.3">
      <c r="BD7259" t="s">
        <v>16265</v>
      </c>
      <c r="BE7259" t="s">
        <v>8282</v>
      </c>
      <c r="BF7259">
        <v>15</v>
      </c>
    </row>
    <row r="7260" spans="56:58" x14ac:dyDescent="0.3">
      <c r="BD7260" t="s">
        <v>16266</v>
      </c>
      <c r="BE7260" t="s">
        <v>8232</v>
      </c>
      <c r="BF7260">
        <v>25</v>
      </c>
    </row>
    <row r="7261" spans="56:58" x14ac:dyDescent="0.3">
      <c r="BD7261" t="s">
        <v>16267</v>
      </c>
      <c r="BE7261" t="s">
        <v>8232</v>
      </c>
      <c r="BF7261">
        <v>25</v>
      </c>
    </row>
    <row r="7262" spans="56:58" x14ac:dyDescent="0.3">
      <c r="BD7262" t="s">
        <v>16268</v>
      </c>
      <c r="BE7262" t="s">
        <v>8232</v>
      </c>
      <c r="BF7262">
        <v>25</v>
      </c>
    </row>
    <row r="7263" spans="56:58" x14ac:dyDescent="0.3">
      <c r="BD7263" t="s">
        <v>16269</v>
      </c>
      <c r="BE7263" t="s">
        <v>8232</v>
      </c>
      <c r="BF7263">
        <v>25</v>
      </c>
    </row>
    <row r="7264" spans="56:58" x14ac:dyDescent="0.3">
      <c r="BD7264" t="s">
        <v>16270</v>
      </c>
      <c r="BE7264" t="s">
        <v>8237</v>
      </c>
      <c r="BF7264">
        <v>20</v>
      </c>
    </row>
    <row r="7265" spans="56:58" x14ac:dyDescent="0.3">
      <c r="BD7265" t="s">
        <v>16271</v>
      </c>
      <c r="BE7265" t="s">
        <v>8237</v>
      </c>
      <c r="BF7265">
        <v>20</v>
      </c>
    </row>
    <row r="7266" spans="56:58" x14ac:dyDescent="0.3">
      <c r="BD7266" t="s">
        <v>16272</v>
      </c>
      <c r="BE7266" t="s">
        <v>8237</v>
      </c>
      <c r="BF7266">
        <v>20</v>
      </c>
    </row>
    <row r="7267" spans="56:58" x14ac:dyDescent="0.3">
      <c r="BD7267" t="s">
        <v>16273</v>
      </c>
      <c r="BE7267" t="s">
        <v>8232</v>
      </c>
      <c r="BF7267">
        <v>25</v>
      </c>
    </row>
    <row r="7268" spans="56:58" x14ac:dyDescent="0.3">
      <c r="BD7268" t="s">
        <v>16274</v>
      </c>
      <c r="BE7268" t="s">
        <v>8232</v>
      </c>
      <c r="BF7268">
        <v>25</v>
      </c>
    </row>
    <row r="7269" spans="56:58" x14ac:dyDescent="0.3">
      <c r="BD7269" t="s">
        <v>16275</v>
      </c>
      <c r="BE7269" t="s">
        <v>8282</v>
      </c>
      <c r="BF7269">
        <v>15</v>
      </c>
    </row>
    <row r="7270" spans="56:58" x14ac:dyDescent="0.3">
      <c r="BD7270" t="s">
        <v>16276</v>
      </c>
      <c r="BE7270" t="s">
        <v>8232</v>
      </c>
      <c r="BF7270">
        <v>25</v>
      </c>
    </row>
    <row r="7271" spans="56:58" x14ac:dyDescent="0.3">
      <c r="BD7271" t="s">
        <v>16277</v>
      </c>
      <c r="BE7271" t="s">
        <v>8282</v>
      </c>
      <c r="BF7271">
        <v>15</v>
      </c>
    </row>
    <row r="7272" spans="56:58" x14ac:dyDescent="0.3">
      <c r="BD7272" t="s">
        <v>16278</v>
      </c>
      <c r="BE7272" t="s">
        <v>8232</v>
      </c>
      <c r="BF7272">
        <v>25</v>
      </c>
    </row>
    <row r="7273" spans="56:58" x14ac:dyDescent="0.3">
      <c r="BD7273" t="s">
        <v>16279</v>
      </c>
      <c r="BE7273" t="s">
        <v>8232</v>
      </c>
      <c r="BF7273">
        <v>25</v>
      </c>
    </row>
    <row r="7274" spans="56:58" x14ac:dyDescent="0.3">
      <c r="BD7274" t="s">
        <v>16280</v>
      </c>
      <c r="BE7274" t="s">
        <v>8232</v>
      </c>
      <c r="BF7274">
        <v>25</v>
      </c>
    </row>
    <row r="7275" spans="56:58" x14ac:dyDescent="0.3">
      <c r="BD7275" t="s">
        <v>16281</v>
      </c>
      <c r="BE7275" t="s">
        <v>8232</v>
      </c>
      <c r="BF7275">
        <v>25</v>
      </c>
    </row>
    <row r="7276" spans="56:58" x14ac:dyDescent="0.3">
      <c r="BD7276" t="s">
        <v>16282</v>
      </c>
      <c r="BE7276" t="s">
        <v>8237</v>
      </c>
      <c r="BF7276">
        <v>20</v>
      </c>
    </row>
    <row r="7277" spans="56:58" x14ac:dyDescent="0.3">
      <c r="BD7277" t="s">
        <v>16283</v>
      </c>
      <c r="BE7277" t="s">
        <v>8237</v>
      </c>
      <c r="BF7277">
        <v>20</v>
      </c>
    </row>
    <row r="7278" spans="56:58" x14ac:dyDescent="0.3">
      <c r="BD7278" t="s">
        <v>16284</v>
      </c>
      <c r="BE7278" t="s">
        <v>8237</v>
      </c>
      <c r="BF7278">
        <v>20</v>
      </c>
    </row>
    <row r="7279" spans="56:58" x14ac:dyDescent="0.3">
      <c r="BD7279" t="s">
        <v>16285</v>
      </c>
      <c r="BE7279" t="s">
        <v>8232</v>
      </c>
      <c r="BF7279">
        <v>25</v>
      </c>
    </row>
    <row r="7280" spans="56:58" x14ac:dyDescent="0.3">
      <c r="BD7280" t="s">
        <v>16286</v>
      </c>
      <c r="BE7280" t="s">
        <v>8232</v>
      </c>
      <c r="BF7280">
        <v>25</v>
      </c>
    </row>
    <row r="7281" spans="56:58" x14ac:dyDescent="0.3">
      <c r="BD7281" t="s">
        <v>16287</v>
      </c>
      <c r="BE7281" t="s">
        <v>8282</v>
      </c>
      <c r="BF7281">
        <v>15</v>
      </c>
    </row>
    <row r="7282" spans="56:58" x14ac:dyDescent="0.3">
      <c r="BD7282" t="s">
        <v>16288</v>
      </c>
      <c r="BE7282" t="s">
        <v>8237</v>
      </c>
      <c r="BF7282">
        <v>20</v>
      </c>
    </row>
    <row r="7283" spans="56:58" x14ac:dyDescent="0.3">
      <c r="BD7283" t="s">
        <v>16289</v>
      </c>
      <c r="BE7283" t="s">
        <v>8232</v>
      </c>
      <c r="BF7283">
        <v>25</v>
      </c>
    </row>
    <row r="7284" spans="56:58" x14ac:dyDescent="0.3">
      <c r="BD7284" t="s">
        <v>16290</v>
      </c>
      <c r="BE7284" t="s">
        <v>8282</v>
      </c>
      <c r="BF7284">
        <v>15</v>
      </c>
    </row>
    <row r="7285" spans="56:58" x14ac:dyDescent="0.3">
      <c r="BD7285" t="s">
        <v>16291</v>
      </c>
      <c r="BE7285" t="s">
        <v>8232</v>
      </c>
      <c r="BF7285">
        <v>25</v>
      </c>
    </row>
    <row r="7286" spans="56:58" x14ac:dyDescent="0.3">
      <c r="BD7286" t="s">
        <v>16292</v>
      </c>
      <c r="BE7286" t="s">
        <v>8282</v>
      </c>
      <c r="BF7286">
        <v>15</v>
      </c>
    </row>
    <row r="7287" spans="56:58" x14ac:dyDescent="0.3">
      <c r="BD7287" t="s">
        <v>16293</v>
      </c>
      <c r="BE7287" t="s">
        <v>8232</v>
      </c>
      <c r="BF7287">
        <v>25</v>
      </c>
    </row>
    <row r="7288" spans="56:58" x14ac:dyDescent="0.3">
      <c r="BD7288" t="s">
        <v>16294</v>
      </c>
      <c r="BE7288" t="s">
        <v>8232</v>
      </c>
      <c r="BF7288">
        <v>25</v>
      </c>
    </row>
    <row r="7289" spans="56:58" x14ac:dyDescent="0.3">
      <c r="BD7289" t="s">
        <v>16295</v>
      </c>
      <c r="BE7289" t="s">
        <v>8232</v>
      </c>
      <c r="BF7289">
        <v>25</v>
      </c>
    </row>
    <row r="7290" spans="56:58" x14ac:dyDescent="0.3">
      <c r="BD7290" t="s">
        <v>16296</v>
      </c>
      <c r="BE7290" t="s">
        <v>8423</v>
      </c>
      <c r="BF7290">
        <v>10</v>
      </c>
    </row>
    <row r="7291" spans="56:58" x14ac:dyDescent="0.3">
      <c r="BD7291" t="s">
        <v>16297</v>
      </c>
      <c r="BE7291" t="s">
        <v>8232</v>
      </c>
      <c r="BF7291">
        <v>25</v>
      </c>
    </row>
    <row r="7292" spans="56:58" x14ac:dyDescent="0.3">
      <c r="BD7292" t="s">
        <v>16298</v>
      </c>
      <c r="BE7292" t="s">
        <v>8232</v>
      </c>
      <c r="BF7292">
        <v>25</v>
      </c>
    </row>
    <row r="7293" spans="56:58" x14ac:dyDescent="0.3">
      <c r="BD7293" t="s">
        <v>16299</v>
      </c>
      <c r="BE7293" t="s">
        <v>8237</v>
      </c>
      <c r="BF7293">
        <v>20</v>
      </c>
    </row>
    <row r="7294" spans="56:58" x14ac:dyDescent="0.3">
      <c r="BD7294" t="s">
        <v>16300</v>
      </c>
      <c r="BE7294" t="s">
        <v>8282</v>
      </c>
      <c r="BF7294">
        <v>15</v>
      </c>
    </row>
    <row r="7295" spans="56:58" x14ac:dyDescent="0.3">
      <c r="BD7295" t="s">
        <v>16301</v>
      </c>
      <c r="BE7295" t="s">
        <v>8232</v>
      </c>
      <c r="BF7295">
        <v>25</v>
      </c>
    </row>
    <row r="7296" spans="56:58" x14ac:dyDescent="0.3">
      <c r="BD7296" t="s">
        <v>16302</v>
      </c>
      <c r="BE7296" t="s">
        <v>8232</v>
      </c>
      <c r="BF7296">
        <v>25</v>
      </c>
    </row>
    <row r="7297" spans="56:58" x14ac:dyDescent="0.3">
      <c r="BD7297" t="s">
        <v>16303</v>
      </c>
      <c r="BE7297" t="s">
        <v>8237</v>
      </c>
      <c r="BF7297">
        <v>20</v>
      </c>
    </row>
    <row r="7298" spans="56:58" x14ac:dyDescent="0.3">
      <c r="BD7298" t="s">
        <v>16304</v>
      </c>
      <c r="BE7298" t="s">
        <v>8282</v>
      </c>
      <c r="BF7298">
        <v>15</v>
      </c>
    </row>
    <row r="7299" spans="56:58" x14ac:dyDescent="0.3">
      <c r="BD7299" t="s">
        <v>16305</v>
      </c>
      <c r="BE7299" t="s">
        <v>8232</v>
      </c>
      <c r="BF7299">
        <v>25</v>
      </c>
    </row>
    <row r="7300" spans="56:58" x14ac:dyDescent="0.3">
      <c r="BD7300" t="s">
        <v>16306</v>
      </c>
      <c r="BE7300" t="s">
        <v>8232</v>
      </c>
      <c r="BF7300">
        <v>25</v>
      </c>
    </row>
    <row r="7301" spans="56:58" x14ac:dyDescent="0.3">
      <c r="BD7301" t="s">
        <v>16307</v>
      </c>
      <c r="BE7301" t="s">
        <v>8232</v>
      </c>
      <c r="BF7301">
        <v>25</v>
      </c>
    </row>
    <row r="7302" spans="56:58" x14ac:dyDescent="0.3">
      <c r="BD7302" t="s">
        <v>16308</v>
      </c>
      <c r="BE7302" t="s">
        <v>8232</v>
      </c>
      <c r="BF7302">
        <v>25</v>
      </c>
    </row>
    <row r="7303" spans="56:58" x14ac:dyDescent="0.3">
      <c r="BD7303" t="s">
        <v>16309</v>
      </c>
      <c r="BE7303" t="s">
        <v>8282</v>
      </c>
      <c r="BF7303">
        <v>15</v>
      </c>
    </row>
    <row r="7304" spans="56:58" x14ac:dyDescent="0.3">
      <c r="BD7304" t="s">
        <v>16310</v>
      </c>
      <c r="BE7304" t="s">
        <v>8232</v>
      </c>
      <c r="BF7304">
        <v>25</v>
      </c>
    </row>
    <row r="7305" spans="56:58" x14ac:dyDescent="0.3">
      <c r="BD7305" t="s">
        <v>16311</v>
      </c>
      <c r="BE7305" t="s">
        <v>8237</v>
      </c>
      <c r="BF7305">
        <v>20</v>
      </c>
    </row>
    <row r="7306" spans="56:58" x14ac:dyDescent="0.3">
      <c r="BD7306" t="s">
        <v>16312</v>
      </c>
      <c r="BE7306" t="s">
        <v>8232</v>
      </c>
      <c r="BF7306">
        <v>25</v>
      </c>
    </row>
    <row r="7307" spans="56:58" x14ac:dyDescent="0.3">
      <c r="BD7307" t="s">
        <v>16313</v>
      </c>
      <c r="BE7307" t="s">
        <v>8282</v>
      </c>
      <c r="BF7307">
        <v>15</v>
      </c>
    </row>
    <row r="7308" spans="56:58" x14ac:dyDescent="0.3">
      <c r="BD7308" t="s">
        <v>16314</v>
      </c>
      <c r="BE7308" t="s">
        <v>8232</v>
      </c>
      <c r="BF7308">
        <v>25</v>
      </c>
    </row>
    <row r="7309" spans="56:58" x14ac:dyDescent="0.3">
      <c r="BD7309" t="s">
        <v>16315</v>
      </c>
      <c r="BE7309" t="s">
        <v>8232</v>
      </c>
      <c r="BF7309">
        <v>25</v>
      </c>
    </row>
    <row r="7310" spans="56:58" x14ac:dyDescent="0.3">
      <c r="BD7310" t="s">
        <v>16316</v>
      </c>
      <c r="BE7310" t="s">
        <v>8232</v>
      </c>
      <c r="BF7310">
        <v>25</v>
      </c>
    </row>
    <row r="7311" spans="56:58" x14ac:dyDescent="0.3">
      <c r="BD7311" t="s">
        <v>16317</v>
      </c>
      <c r="BE7311" t="s">
        <v>8237</v>
      </c>
      <c r="BF7311">
        <v>20</v>
      </c>
    </row>
    <row r="7312" spans="56:58" x14ac:dyDescent="0.3">
      <c r="BD7312" t="s">
        <v>16318</v>
      </c>
      <c r="BE7312" t="s">
        <v>8232</v>
      </c>
      <c r="BF7312">
        <v>25</v>
      </c>
    </row>
    <row r="7313" spans="56:58" x14ac:dyDescent="0.3">
      <c r="BD7313" t="s">
        <v>16319</v>
      </c>
      <c r="BE7313" t="s">
        <v>8232</v>
      </c>
      <c r="BF7313">
        <v>25</v>
      </c>
    </row>
    <row r="7314" spans="56:58" x14ac:dyDescent="0.3">
      <c r="BD7314" t="s">
        <v>16320</v>
      </c>
      <c r="BE7314" t="s">
        <v>8232</v>
      </c>
      <c r="BF7314">
        <v>25</v>
      </c>
    </row>
    <row r="7315" spans="56:58" x14ac:dyDescent="0.3">
      <c r="BD7315" t="s">
        <v>16321</v>
      </c>
      <c r="BE7315" t="s">
        <v>8232</v>
      </c>
      <c r="BF7315">
        <v>25</v>
      </c>
    </row>
    <row r="7316" spans="56:58" x14ac:dyDescent="0.3">
      <c r="BD7316" t="s">
        <v>16322</v>
      </c>
      <c r="BE7316" t="s">
        <v>8232</v>
      </c>
      <c r="BF7316">
        <v>25</v>
      </c>
    </row>
    <row r="7317" spans="56:58" x14ac:dyDescent="0.3">
      <c r="BD7317" t="s">
        <v>16323</v>
      </c>
      <c r="BE7317" t="s">
        <v>8282</v>
      </c>
      <c r="BF7317">
        <v>15</v>
      </c>
    </row>
    <row r="7318" spans="56:58" x14ac:dyDescent="0.3">
      <c r="BD7318" t="s">
        <v>16324</v>
      </c>
      <c r="BE7318" t="s">
        <v>8282</v>
      </c>
      <c r="BF7318">
        <v>15</v>
      </c>
    </row>
    <row r="7319" spans="56:58" x14ac:dyDescent="0.3">
      <c r="BD7319" t="s">
        <v>16325</v>
      </c>
      <c r="BE7319" t="s">
        <v>8232</v>
      </c>
      <c r="BF7319">
        <v>25</v>
      </c>
    </row>
    <row r="7320" spans="56:58" x14ac:dyDescent="0.3">
      <c r="BD7320" t="s">
        <v>16326</v>
      </c>
      <c r="BE7320" t="s">
        <v>8237</v>
      </c>
      <c r="BF7320">
        <v>20</v>
      </c>
    </row>
    <row r="7321" spans="56:58" x14ac:dyDescent="0.3">
      <c r="BD7321" t="s">
        <v>16327</v>
      </c>
      <c r="BE7321" t="s">
        <v>8232</v>
      </c>
      <c r="BF7321">
        <v>25</v>
      </c>
    </row>
    <row r="7322" spans="56:58" x14ac:dyDescent="0.3">
      <c r="BD7322" t="s">
        <v>16328</v>
      </c>
      <c r="BE7322" t="s">
        <v>8232</v>
      </c>
      <c r="BF7322">
        <v>25</v>
      </c>
    </row>
    <row r="7323" spans="56:58" x14ac:dyDescent="0.3">
      <c r="BD7323" t="s">
        <v>16329</v>
      </c>
      <c r="BE7323" t="s">
        <v>8232</v>
      </c>
      <c r="BF7323">
        <v>25</v>
      </c>
    </row>
    <row r="7324" spans="56:58" x14ac:dyDescent="0.3">
      <c r="BD7324" t="s">
        <v>16330</v>
      </c>
      <c r="BE7324" t="s">
        <v>8423</v>
      </c>
      <c r="BF7324">
        <v>10</v>
      </c>
    </row>
    <row r="7325" spans="56:58" x14ac:dyDescent="0.3">
      <c r="BD7325" t="s">
        <v>16331</v>
      </c>
      <c r="BE7325" t="s">
        <v>8232</v>
      </c>
      <c r="BF7325">
        <v>25</v>
      </c>
    </row>
    <row r="7326" spans="56:58" x14ac:dyDescent="0.3">
      <c r="BD7326" t="s">
        <v>16332</v>
      </c>
      <c r="BE7326" t="s">
        <v>8237</v>
      </c>
      <c r="BF7326">
        <v>20</v>
      </c>
    </row>
    <row r="7327" spans="56:58" x14ac:dyDescent="0.3">
      <c r="BD7327" t="s">
        <v>16333</v>
      </c>
      <c r="BE7327" t="s">
        <v>8232</v>
      </c>
      <c r="BF7327">
        <v>25</v>
      </c>
    </row>
    <row r="7328" spans="56:58" x14ac:dyDescent="0.3">
      <c r="BD7328" t="s">
        <v>16334</v>
      </c>
      <c r="BE7328" t="s">
        <v>8237</v>
      </c>
      <c r="BF7328">
        <v>20</v>
      </c>
    </row>
    <row r="7329" spans="56:58" x14ac:dyDescent="0.3">
      <c r="BD7329" t="s">
        <v>16335</v>
      </c>
      <c r="BE7329" t="s">
        <v>8232</v>
      </c>
      <c r="BF7329">
        <v>25</v>
      </c>
    </row>
    <row r="7330" spans="56:58" x14ac:dyDescent="0.3">
      <c r="BD7330" t="s">
        <v>16336</v>
      </c>
      <c r="BE7330" t="s">
        <v>8232</v>
      </c>
      <c r="BF7330">
        <v>25</v>
      </c>
    </row>
    <row r="7331" spans="56:58" x14ac:dyDescent="0.3">
      <c r="BD7331" t="s">
        <v>16337</v>
      </c>
      <c r="BE7331" t="s">
        <v>8232</v>
      </c>
      <c r="BF7331">
        <v>25</v>
      </c>
    </row>
    <row r="7332" spans="56:58" x14ac:dyDescent="0.3">
      <c r="BD7332" t="s">
        <v>16338</v>
      </c>
      <c r="BE7332" t="s">
        <v>8232</v>
      </c>
      <c r="BF7332">
        <v>25</v>
      </c>
    </row>
    <row r="7333" spans="56:58" x14ac:dyDescent="0.3">
      <c r="BD7333" t="s">
        <v>16339</v>
      </c>
      <c r="BE7333" t="s">
        <v>8232</v>
      </c>
      <c r="BF7333">
        <v>25</v>
      </c>
    </row>
    <row r="7334" spans="56:58" x14ac:dyDescent="0.3">
      <c r="BD7334" t="s">
        <v>16340</v>
      </c>
      <c r="BE7334" t="s">
        <v>8232</v>
      </c>
      <c r="BF7334">
        <v>25</v>
      </c>
    </row>
    <row r="7335" spans="56:58" x14ac:dyDescent="0.3">
      <c r="BD7335" t="s">
        <v>16341</v>
      </c>
      <c r="BE7335" t="s">
        <v>8237</v>
      </c>
      <c r="BF7335">
        <v>20</v>
      </c>
    </row>
    <row r="7336" spans="56:58" x14ac:dyDescent="0.3">
      <c r="BD7336" t="s">
        <v>16342</v>
      </c>
      <c r="BE7336" t="s">
        <v>8232</v>
      </c>
      <c r="BF7336">
        <v>25</v>
      </c>
    </row>
    <row r="7337" spans="56:58" x14ac:dyDescent="0.3">
      <c r="BD7337" t="s">
        <v>16343</v>
      </c>
      <c r="BE7337" t="s">
        <v>8232</v>
      </c>
      <c r="BF7337">
        <v>25</v>
      </c>
    </row>
    <row r="7338" spans="56:58" x14ac:dyDescent="0.3">
      <c r="BD7338" t="s">
        <v>16344</v>
      </c>
      <c r="BE7338" t="s">
        <v>8232</v>
      </c>
      <c r="BF7338">
        <v>25</v>
      </c>
    </row>
    <row r="7339" spans="56:58" x14ac:dyDescent="0.3">
      <c r="BD7339" t="s">
        <v>16345</v>
      </c>
      <c r="BE7339" t="s">
        <v>8232</v>
      </c>
      <c r="BF7339">
        <v>25</v>
      </c>
    </row>
    <row r="7340" spans="56:58" x14ac:dyDescent="0.3">
      <c r="BD7340" t="s">
        <v>16346</v>
      </c>
      <c r="BE7340" t="s">
        <v>8282</v>
      </c>
      <c r="BF7340">
        <v>15</v>
      </c>
    </row>
    <row r="7341" spans="56:58" x14ac:dyDescent="0.3">
      <c r="BD7341" t="s">
        <v>16347</v>
      </c>
      <c r="BE7341" t="s">
        <v>8232</v>
      </c>
      <c r="BF7341">
        <v>25</v>
      </c>
    </row>
    <row r="7342" spans="56:58" x14ac:dyDescent="0.3">
      <c r="BD7342" t="s">
        <v>16348</v>
      </c>
      <c r="BE7342" t="s">
        <v>8237</v>
      </c>
      <c r="BF7342">
        <v>20</v>
      </c>
    </row>
    <row r="7343" spans="56:58" x14ac:dyDescent="0.3">
      <c r="BD7343" t="s">
        <v>16349</v>
      </c>
      <c r="BE7343" t="s">
        <v>8237</v>
      </c>
      <c r="BF7343">
        <v>20</v>
      </c>
    </row>
    <row r="7344" spans="56:58" x14ac:dyDescent="0.3">
      <c r="BD7344" t="s">
        <v>16350</v>
      </c>
      <c r="BE7344" t="s">
        <v>8232</v>
      </c>
      <c r="BF7344">
        <v>25</v>
      </c>
    </row>
    <row r="7345" spans="56:58" x14ac:dyDescent="0.3">
      <c r="BD7345" t="s">
        <v>16351</v>
      </c>
      <c r="BE7345" t="s">
        <v>8232</v>
      </c>
      <c r="BF7345">
        <v>25</v>
      </c>
    </row>
    <row r="7346" spans="56:58" x14ac:dyDescent="0.3">
      <c r="BD7346" t="s">
        <v>16352</v>
      </c>
      <c r="BE7346" t="s">
        <v>8232</v>
      </c>
      <c r="BF7346">
        <v>25</v>
      </c>
    </row>
    <row r="7347" spans="56:58" x14ac:dyDescent="0.3">
      <c r="BD7347" t="s">
        <v>16353</v>
      </c>
      <c r="BE7347" t="s">
        <v>8232</v>
      </c>
      <c r="BF7347">
        <v>25</v>
      </c>
    </row>
    <row r="7348" spans="56:58" x14ac:dyDescent="0.3">
      <c r="BD7348" t="s">
        <v>16354</v>
      </c>
      <c r="BE7348" t="s">
        <v>8232</v>
      </c>
      <c r="BF7348">
        <v>25</v>
      </c>
    </row>
    <row r="7349" spans="56:58" x14ac:dyDescent="0.3">
      <c r="BD7349" t="s">
        <v>16355</v>
      </c>
      <c r="BE7349" t="s">
        <v>8423</v>
      </c>
      <c r="BF7349">
        <v>10</v>
      </c>
    </row>
    <row r="7350" spans="56:58" x14ac:dyDescent="0.3">
      <c r="BD7350" t="s">
        <v>16356</v>
      </c>
      <c r="BE7350" t="s">
        <v>8232</v>
      </c>
      <c r="BF7350">
        <v>25</v>
      </c>
    </row>
    <row r="7351" spans="56:58" x14ac:dyDescent="0.3">
      <c r="BD7351" t="s">
        <v>16357</v>
      </c>
      <c r="BE7351" t="s">
        <v>8232</v>
      </c>
      <c r="BF7351">
        <v>25</v>
      </c>
    </row>
    <row r="7352" spans="56:58" x14ac:dyDescent="0.3">
      <c r="BD7352" t="s">
        <v>16358</v>
      </c>
      <c r="BE7352" t="s">
        <v>8232</v>
      </c>
      <c r="BF7352">
        <v>25</v>
      </c>
    </row>
    <row r="7353" spans="56:58" x14ac:dyDescent="0.3">
      <c r="BD7353" t="s">
        <v>16359</v>
      </c>
      <c r="BE7353" t="s">
        <v>8237</v>
      </c>
      <c r="BF7353">
        <v>20</v>
      </c>
    </row>
    <row r="7354" spans="56:58" x14ac:dyDescent="0.3">
      <c r="BD7354" t="s">
        <v>16360</v>
      </c>
      <c r="BE7354" t="s">
        <v>8237</v>
      </c>
      <c r="BF7354">
        <v>20</v>
      </c>
    </row>
    <row r="7355" spans="56:58" x14ac:dyDescent="0.3">
      <c r="BD7355" t="s">
        <v>16361</v>
      </c>
      <c r="BE7355" t="s">
        <v>8367</v>
      </c>
      <c r="BF7355">
        <v>0</v>
      </c>
    </row>
    <row r="7356" spans="56:58" x14ac:dyDescent="0.3">
      <c r="BD7356" t="s">
        <v>16362</v>
      </c>
      <c r="BE7356" t="s">
        <v>8232</v>
      </c>
      <c r="BF7356">
        <v>25</v>
      </c>
    </row>
    <row r="7357" spans="56:58" x14ac:dyDescent="0.3">
      <c r="BD7357" t="s">
        <v>16363</v>
      </c>
      <c r="BE7357" t="s">
        <v>8232</v>
      </c>
      <c r="BF7357">
        <v>25</v>
      </c>
    </row>
    <row r="7358" spans="56:58" x14ac:dyDescent="0.3">
      <c r="BD7358" t="s">
        <v>16364</v>
      </c>
      <c r="BE7358" t="s">
        <v>8232</v>
      </c>
      <c r="BF7358">
        <v>25</v>
      </c>
    </row>
    <row r="7359" spans="56:58" x14ac:dyDescent="0.3">
      <c r="BD7359" t="s">
        <v>16365</v>
      </c>
      <c r="BE7359" t="s">
        <v>8232</v>
      </c>
      <c r="BF7359">
        <v>25</v>
      </c>
    </row>
    <row r="7360" spans="56:58" x14ac:dyDescent="0.3">
      <c r="BD7360" t="s">
        <v>16366</v>
      </c>
      <c r="BE7360" t="s">
        <v>8232</v>
      </c>
      <c r="BF7360">
        <v>25</v>
      </c>
    </row>
    <row r="7361" spans="56:58" x14ac:dyDescent="0.3">
      <c r="BD7361" t="s">
        <v>16367</v>
      </c>
      <c r="BE7361" t="s">
        <v>8237</v>
      </c>
      <c r="BF7361">
        <v>20</v>
      </c>
    </row>
    <row r="7362" spans="56:58" x14ac:dyDescent="0.3">
      <c r="BD7362" t="s">
        <v>16368</v>
      </c>
      <c r="BE7362" t="s">
        <v>8237</v>
      </c>
      <c r="BF7362">
        <v>20</v>
      </c>
    </row>
    <row r="7363" spans="56:58" x14ac:dyDescent="0.3">
      <c r="BD7363" t="s">
        <v>16369</v>
      </c>
      <c r="BE7363" t="s">
        <v>8232</v>
      </c>
      <c r="BF7363">
        <v>25</v>
      </c>
    </row>
    <row r="7364" spans="56:58" x14ac:dyDescent="0.3">
      <c r="BD7364" t="s">
        <v>16370</v>
      </c>
      <c r="BE7364" t="s">
        <v>8232</v>
      </c>
      <c r="BF7364">
        <v>25</v>
      </c>
    </row>
    <row r="7365" spans="56:58" x14ac:dyDescent="0.3">
      <c r="BD7365" t="s">
        <v>16371</v>
      </c>
      <c r="BE7365" t="s">
        <v>8232</v>
      </c>
      <c r="BF7365">
        <v>25</v>
      </c>
    </row>
    <row r="7366" spans="56:58" x14ac:dyDescent="0.3">
      <c r="BD7366" t="s">
        <v>16372</v>
      </c>
      <c r="BE7366" t="s">
        <v>8282</v>
      </c>
      <c r="BF7366">
        <v>15</v>
      </c>
    </row>
    <row r="7367" spans="56:58" x14ac:dyDescent="0.3">
      <c r="BD7367" t="s">
        <v>16373</v>
      </c>
      <c r="BE7367" t="s">
        <v>8237</v>
      </c>
      <c r="BF7367">
        <v>20</v>
      </c>
    </row>
    <row r="7368" spans="56:58" x14ac:dyDescent="0.3">
      <c r="BD7368" t="s">
        <v>16374</v>
      </c>
      <c r="BE7368" t="s">
        <v>8232</v>
      </c>
      <c r="BF7368">
        <v>25</v>
      </c>
    </row>
    <row r="7369" spans="56:58" x14ac:dyDescent="0.3">
      <c r="BD7369" t="s">
        <v>16375</v>
      </c>
      <c r="BE7369" t="s">
        <v>8282</v>
      </c>
      <c r="BF7369">
        <v>15</v>
      </c>
    </row>
    <row r="7370" spans="56:58" x14ac:dyDescent="0.3">
      <c r="BD7370" t="s">
        <v>16376</v>
      </c>
      <c r="BE7370" t="s">
        <v>8232</v>
      </c>
      <c r="BF7370">
        <v>25</v>
      </c>
    </row>
    <row r="7371" spans="56:58" x14ac:dyDescent="0.3">
      <c r="BD7371" t="s">
        <v>16377</v>
      </c>
      <c r="BE7371" t="s">
        <v>8232</v>
      </c>
      <c r="BF7371">
        <v>25</v>
      </c>
    </row>
    <row r="7372" spans="56:58" x14ac:dyDescent="0.3">
      <c r="BD7372" t="s">
        <v>16378</v>
      </c>
      <c r="BE7372" t="s">
        <v>8232</v>
      </c>
      <c r="BF7372">
        <v>25</v>
      </c>
    </row>
    <row r="7373" spans="56:58" x14ac:dyDescent="0.3">
      <c r="BD7373" t="s">
        <v>8278</v>
      </c>
      <c r="BE7373" t="s">
        <v>8232</v>
      </c>
      <c r="BF7373">
        <v>25</v>
      </c>
    </row>
    <row r="7374" spans="56:58" x14ac:dyDescent="0.3">
      <c r="BD7374" t="s">
        <v>8302</v>
      </c>
      <c r="BE7374" t="s">
        <v>8232</v>
      </c>
      <c r="BF7374">
        <v>25</v>
      </c>
    </row>
    <row r="7375" spans="56:58" x14ac:dyDescent="0.3">
      <c r="BD7375" t="s">
        <v>8310</v>
      </c>
      <c r="BE7375" t="s">
        <v>8232</v>
      </c>
      <c r="BF7375">
        <v>25</v>
      </c>
    </row>
    <row r="7376" spans="56:58" x14ac:dyDescent="0.3">
      <c r="BD7376" t="s">
        <v>8338</v>
      </c>
      <c r="BE7376" t="s">
        <v>8232</v>
      </c>
      <c r="BF7376">
        <v>25</v>
      </c>
    </row>
    <row r="7377" spans="56:58" x14ac:dyDescent="0.3">
      <c r="BD7377" t="s">
        <v>8452</v>
      </c>
      <c r="BE7377" t="s">
        <v>8232</v>
      </c>
      <c r="BF7377">
        <v>25</v>
      </c>
    </row>
    <row r="7378" spans="56:58" x14ac:dyDescent="0.3">
      <c r="BD7378" t="s">
        <v>8487</v>
      </c>
      <c r="BE7378" t="s">
        <v>8232</v>
      </c>
      <c r="BF7378">
        <v>25</v>
      </c>
    </row>
    <row r="7379" spans="56:58" x14ac:dyDescent="0.3">
      <c r="BD7379" t="s">
        <v>8507</v>
      </c>
      <c r="BE7379" t="s">
        <v>8237</v>
      </c>
      <c r="BF7379">
        <v>20</v>
      </c>
    </row>
    <row r="7380" spans="56:58" x14ac:dyDescent="0.3">
      <c r="BD7380" t="s">
        <v>8637</v>
      </c>
      <c r="BE7380" t="s">
        <v>8232</v>
      </c>
      <c r="BF7380">
        <v>25</v>
      </c>
    </row>
    <row r="7381" spans="56:58" x14ac:dyDescent="0.3">
      <c r="BD7381" t="s">
        <v>8722</v>
      </c>
      <c r="BE7381" t="s">
        <v>8232</v>
      </c>
      <c r="BF7381">
        <v>25</v>
      </c>
    </row>
    <row r="7382" spans="56:58" x14ac:dyDescent="0.3">
      <c r="BD7382" t="s">
        <v>8897</v>
      </c>
      <c r="BE7382" t="s">
        <v>8282</v>
      </c>
      <c r="BF7382">
        <v>15</v>
      </c>
    </row>
    <row r="7383" spans="56:58" x14ac:dyDescent="0.3">
      <c r="BD7383" t="s">
        <v>8932</v>
      </c>
      <c r="BE7383" t="s">
        <v>8232</v>
      </c>
      <c r="BF7383">
        <v>25</v>
      </c>
    </row>
    <row r="7384" spans="56:58" x14ac:dyDescent="0.3">
      <c r="BD7384" t="s">
        <v>8994</v>
      </c>
      <c r="BE7384" t="s">
        <v>8232</v>
      </c>
      <c r="BF7384">
        <v>25</v>
      </c>
    </row>
    <row r="7385" spans="56:58" x14ac:dyDescent="0.3">
      <c r="BD7385" t="s">
        <v>9067</v>
      </c>
      <c r="BE7385" t="s">
        <v>8232</v>
      </c>
      <c r="BF7385">
        <v>25</v>
      </c>
    </row>
    <row r="7386" spans="56:58" x14ac:dyDescent="0.3">
      <c r="BD7386" t="s">
        <v>9097</v>
      </c>
      <c r="BE7386" t="s">
        <v>8232</v>
      </c>
      <c r="BF7386">
        <v>25</v>
      </c>
    </row>
    <row r="7387" spans="56:58" x14ac:dyDescent="0.3">
      <c r="BD7387" t="s">
        <v>9133</v>
      </c>
      <c r="BE7387" t="s">
        <v>8232</v>
      </c>
      <c r="BF7387">
        <v>25</v>
      </c>
    </row>
    <row r="7388" spans="56:58" x14ac:dyDescent="0.3">
      <c r="BD7388" t="s">
        <v>9184</v>
      </c>
      <c r="BE7388" t="s">
        <v>8232</v>
      </c>
      <c r="BF7388">
        <v>25</v>
      </c>
    </row>
    <row r="7389" spans="56:58" x14ac:dyDescent="0.3">
      <c r="BD7389" t="s">
        <v>9222</v>
      </c>
      <c r="BE7389" t="s">
        <v>8232</v>
      </c>
      <c r="BF7389">
        <v>25</v>
      </c>
    </row>
    <row r="7390" spans="56:58" x14ac:dyDescent="0.3">
      <c r="BD7390" t="s">
        <v>9223</v>
      </c>
      <c r="BE7390" t="s">
        <v>8232</v>
      </c>
      <c r="BF7390">
        <v>25</v>
      </c>
    </row>
    <row r="7391" spans="56:58" x14ac:dyDescent="0.3">
      <c r="BD7391" t="s">
        <v>9258</v>
      </c>
      <c r="BE7391" t="s">
        <v>8232</v>
      </c>
      <c r="BF7391">
        <v>25</v>
      </c>
    </row>
    <row r="7392" spans="56:58" x14ac:dyDescent="0.3">
      <c r="BD7392" t="s">
        <v>9317</v>
      </c>
      <c r="BE7392" t="s">
        <v>8232</v>
      </c>
      <c r="BF7392">
        <v>25</v>
      </c>
    </row>
    <row r="7393" spans="56:58" x14ac:dyDescent="0.3">
      <c r="BD7393" t="s">
        <v>9321</v>
      </c>
      <c r="BE7393" t="s">
        <v>8232</v>
      </c>
      <c r="BF7393">
        <v>25</v>
      </c>
    </row>
    <row r="7394" spans="56:58" x14ac:dyDescent="0.3">
      <c r="BD7394" t="s">
        <v>9322</v>
      </c>
      <c r="BE7394" t="s">
        <v>8232</v>
      </c>
      <c r="BF7394">
        <v>25</v>
      </c>
    </row>
    <row r="7395" spans="56:58" x14ac:dyDescent="0.3">
      <c r="BD7395" t="s">
        <v>9326</v>
      </c>
      <c r="BE7395" t="s">
        <v>8232</v>
      </c>
      <c r="BF7395">
        <v>25</v>
      </c>
    </row>
    <row r="7396" spans="56:58" x14ac:dyDescent="0.3">
      <c r="BD7396" t="s">
        <v>9334</v>
      </c>
      <c r="BE7396" t="s">
        <v>8232</v>
      </c>
      <c r="BF7396">
        <v>25</v>
      </c>
    </row>
    <row r="7397" spans="56:58" x14ac:dyDescent="0.3">
      <c r="BD7397" t="s">
        <v>9380</v>
      </c>
      <c r="BE7397" t="s">
        <v>8232</v>
      </c>
      <c r="BF7397">
        <v>25</v>
      </c>
    </row>
    <row r="7398" spans="56:58" x14ac:dyDescent="0.3">
      <c r="BD7398" t="s">
        <v>9454</v>
      </c>
      <c r="BE7398" t="s">
        <v>8232</v>
      </c>
      <c r="BF7398">
        <v>25</v>
      </c>
    </row>
    <row r="7399" spans="56:58" x14ac:dyDescent="0.3">
      <c r="BD7399" t="s">
        <v>9497</v>
      </c>
      <c r="BE7399" t="s">
        <v>8232</v>
      </c>
      <c r="BF7399">
        <v>25</v>
      </c>
    </row>
    <row r="7400" spans="56:58" x14ac:dyDescent="0.3">
      <c r="BD7400" t="s">
        <v>9498</v>
      </c>
      <c r="BE7400" t="s">
        <v>8232</v>
      </c>
      <c r="BF7400">
        <v>25</v>
      </c>
    </row>
    <row r="7401" spans="56:58" x14ac:dyDescent="0.3">
      <c r="BD7401" t="s">
        <v>9518</v>
      </c>
      <c r="BE7401" t="s">
        <v>8232</v>
      </c>
      <c r="BF7401">
        <v>25</v>
      </c>
    </row>
    <row r="7402" spans="56:58" x14ac:dyDescent="0.3">
      <c r="BD7402" t="s">
        <v>9604</v>
      </c>
      <c r="BE7402" t="s">
        <v>8232</v>
      </c>
      <c r="BF7402">
        <v>25</v>
      </c>
    </row>
    <row r="7403" spans="56:58" x14ac:dyDescent="0.3">
      <c r="BD7403" t="s">
        <v>9618</v>
      </c>
      <c r="BE7403" t="s">
        <v>8232</v>
      </c>
      <c r="BF7403">
        <v>25</v>
      </c>
    </row>
    <row r="7404" spans="56:58" x14ac:dyDescent="0.3">
      <c r="BD7404" t="s">
        <v>9639</v>
      </c>
      <c r="BE7404" t="s">
        <v>8232</v>
      </c>
      <c r="BF7404">
        <v>25</v>
      </c>
    </row>
    <row r="7405" spans="56:58" x14ac:dyDescent="0.3">
      <c r="BD7405" t="s">
        <v>9647</v>
      </c>
      <c r="BE7405" t="s">
        <v>8232</v>
      </c>
      <c r="BF7405">
        <v>25</v>
      </c>
    </row>
    <row r="7406" spans="56:58" x14ac:dyDescent="0.3">
      <c r="BD7406" t="s">
        <v>9671</v>
      </c>
      <c r="BE7406" t="s">
        <v>8232</v>
      </c>
      <c r="BF7406">
        <v>25</v>
      </c>
    </row>
    <row r="7407" spans="56:58" x14ac:dyDescent="0.3">
      <c r="BD7407" t="s">
        <v>9776</v>
      </c>
      <c r="BE7407" t="s">
        <v>8232</v>
      </c>
      <c r="BF7407">
        <v>25</v>
      </c>
    </row>
    <row r="7408" spans="56:58" x14ac:dyDescent="0.3">
      <c r="BD7408" t="s">
        <v>9849</v>
      </c>
      <c r="BE7408" t="s">
        <v>8232</v>
      </c>
      <c r="BF7408">
        <v>25</v>
      </c>
    </row>
    <row r="7409" spans="56:58" x14ac:dyDescent="0.3">
      <c r="BD7409" t="s">
        <v>9955</v>
      </c>
      <c r="BE7409" t="s">
        <v>8232</v>
      </c>
      <c r="BF7409">
        <v>25</v>
      </c>
    </row>
    <row r="7410" spans="56:58" x14ac:dyDescent="0.3">
      <c r="BD7410" t="s">
        <v>9961</v>
      </c>
      <c r="BE7410" t="s">
        <v>8232</v>
      </c>
      <c r="BF7410">
        <v>25</v>
      </c>
    </row>
    <row r="7411" spans="56:58" x14ac:dyDescent="0.3">
      <c r="BD7411" t="s">
        <v>9972</v>
      </c>
      <c r="BE7411" t="s">
        <v>8232</v>
      </c>
      <c r="BF7411">
        <v>25</v>
      </c>
    </row>
    <row r="7412" spans="56:58" x14ac:dyDescent="0.3">
      <c r="BD7412" t="s">
        <v>9978</v>
      </c>
      <c r="BE7412" t="s">
        <v>8232</v>
      </c>
      <c r="BF7412">
        <v>25</v>
      </c>
    </row>
    <row r="7413" spans="56:58" x14ac:dyDescent="0.3">
      <c r="BD7413" t="s">
        <v>9981</v>
      </c>
      <c r="BE7413" t="s">
        <v>8232</v>
      </c>
      <c r="BF7413">
        <v>25</v>
      </c>
    </row>
    <row r="7414" spans="56:58" x14ac:dyDescent="0.3">
      <c r="BD7414" t="s">
        <v>9985</v>
      </c>
      <c r="BE7414" t="s">
        <v>8232</v>
      </c>
      <c r="BF7414">
        <v>25</v>
      </c>
    </row>
    <row r="7415" spans="56:58" x14ac:dyDescent="0.3">
      <c r="BD7415" t="s">
        <v>9987</v>
      </c>
      <c r="BE7415" t="s">
        <v>8232</v>
      </c>
      <c r="BF7415">
        <v>25</v>
      </c>
    </row>
    <row r="7416" spans="56:58" x14ac:dyDescent="0.3">
      <c r="BD7416" t="s">
        <v>9989</v>
      </c>
      <c r="BE7416" t="s">
        <v>8232</v>
      </c>
      <c r="BF7416">
        <v>25</v>
      </c>
    </row>
    <row r="7417" spans="56:58" x14ac:dyDescent="0.3">
      <c r="BD7417" t="s">
        <v>9990</v>
      </c>
      <c r="BE7417" t="s">
        <v>8232</v>
      </c>
      <c r="BF7417">
        <v>25</v>
      </c>
    </row>
    <row r="7418" spans="56:58" x14ac:dyDescent="0.3">
      <c r="BD7418" t="s">
        <v>9993</v>
      </c>
      <c r="BE7418" t="s">
        <v>8232</v>
      </c>
      <c r="BF7418">
        <v>25</v>
      </c>
    </row>
    <row r="7419" spans="56:58" x14ac:dyDescent="0.3">
      <c r="BD7419" t="s">
        <v>10000</v>
      </c>
      <c r="BE7419" t="s">
        <v>8232</v>
      </c>
      <c r="BF7419">
        <v>25</v>
      </c>
    </row>
    <row r="7420" spans="56:58" x14ac:dyDescent="0.3">
      <c r="BD7420" t="s">
        <v>10025</v>
      </c>
      <c r="BE7420" t="s">
        <v>8232</v>
      </c>
      <c r="BF7420">
        <v>25</v>
      </c>
    </row>
    <row r="7421" spans="56:58" x14ac:dyDescent="0.3">
      <c r="BD7421" t="s">
        <v>10077</v>
      </c>
      <c r="BE7421" t="s">
        <v>8232</v>
      </c>
      <c r="BF7421">
        <v>25</v>
      </c>
    </row>
    <row r="7422" spans="56:58" x14ac:dyDescent="0.3">
      <c r="BD7422" t="s">
        <v>10126</v>
      </c>
      <c r="BE7422" t="s">
        <v>8237</v>
      </c>
      <c r="BF7422">
        <v>20</v>
      </c>
    </row>
    <row r="7423" spans="56:58" x14ac:dyDescent="0.3">
      <c r="BD7423" t="s">
        <v>10128</v>
      </c>
      <c r="BE7423" t="s">
        <v>8232</v>
      </c>
      <c r="BF7423">
        <v>25</v>
      </c>
    </row>
    <row r="7424" spans="56:58" x14ac:dyDescent="0.3">
      <c r="BD7424" t="s">
        <v>10157</v>
      </c>
      <c r="BE7424" t="s">
        <v>8237</v>
      </c>
      <c r="BF7424">
        <v>20</v>
      </c>
    </row>
    <row r="7425" spans="56:58" x14ac:dyDescent="0.3">
      <c r="BD7425" t="s">
        <v>10181</v>
      </c>
      <c r="BE7425" t="s">
        <v>8232</v>
      </c>
      <c r="BF7425">
        <v>25</v>
      </c>
    </row>
    <row r="7426" spans="56:58" x14ac:dyDescent="0.3">
      <c r="BD7426" t="s">
        <v>10182</v>
      </c>
      <c r="BE7426" t="s">
        <v>8232</v>
      </c>
      <c r="BF7426">
        <v>25</v>
      </c>
    </row>
    <row r="7427" spans="56:58" x14ac:dyDescent="0.3">
      <c r="BD7427" t="s">
        <v>10246</v>
      </c>
      <c r="BE7427" t="s">
        <v>8232</v>
      </c>
      <c r="BF7427">
        <v>25</v>
      </c>
    </row>
    <row r="7428" spans="56:58" x14ac:dyDescent="0.3">
      <c r="BD7428" t="s">
        <v>10268</v>
      </c>
      <c r="BE7428" t="s">
        <v>8232</v>
      </c>
      <c r="BF7428">
        <v>25</v>
      </c>
    </row>
    <row r="7429" spans="56:58" x14ac:dyDescent="0.3">
      <c r="BD7429" t="s">
        <v>10323</v>
      </c>
      <c r="BE7429" t="s">
        <v>8232</v>
      </c>
      <c r="BF7429">
        <v>25</v>
      </c>
    </row>
    <row r="7430" spans="56:58" x14ac:dyDescent="0.3">
      <c r="BD7430" t="s">
        <v>10340</v>
      </c>
      <c r="BE7430" t="s">
        <v>8232</v>
      </c>
      <c r="BF7430">
        <v>25</v>
      </c>
    </row>
    <row r="7431" spans="56:58" x14ac:dyDescent="0.3">
      <c r="BD7431" t="s">
        <v>10366</v>
      </c>
      <c r="BE7431" t="s">
        <v>8232</v>
      </c>
      <c r="BF7431">
        <v>25</v>
      </c>
    </row>
    <row r="7432" spans="56:58" x14ac:dyDescent="0.3">
      <c r="BD7432" t="s">
        <v>10449</v>
      </c>
      <c r="BE7432" t="s">
        <v>8232</v>
      </c>
      <c r="BF7432">
        <v>25</v>
      </c>
    </row>
    <row r="7433" spans="56:58" x14ac:dyDescent="0.3">
      <c r="BD7433" t="s">
        <v>10499</v>
      </c>
      <c r="BE7433" t="s">
        <v>8232</v>
      </c>
      <c r="BF7433">
        <v>25</v>
      </c>
    </row>
    <row r="7434" spans="56:58" x14ac:dyDescent="0.3">
      <c r="BD7434" t="s">
        <v>10624</v>
      </c>
      <c r="BE7434" t="s">
        <v>8232</v>
      </c>
      <c r="BF7434">
        <v>25</v>
      </c>
    </row>
    <row r="7435" spans="56:58" x14ac:dyDescent="0.3">
      <c r="BD7435" t="s">
        <v>10626</v>
      </c>
      <c r="BE7435" t="s">
        <v>8232</v>
      </c>
      <c r="BF7435">
        <v>25</v>
      </c>
    </row>
    <row r="7436" spans="56:58" x14ac:dyDescent="0.3">
      <c r="BD7436" t="s">
        <v>10640</v>
      </c>
      <c r="BE7436" t="s">
        <v>8232</v>
      </c>
      <c r="BF7436">
        <v>25</v>
      </c>
    </row>
    <row r="7437" spans="56:58" x14ac:dyDescent="0.3">
      <c r="BD7437" t="s">
        <v>10700</v>
      </c>
      <c r="BE7437" t="s">
        <v>8232</v>
      </c>
      <c r="BF7437">
        <v>25</v>
      </c>
    </row>
    <row r="7438" spans="56:58" x14ac:dyDescent="0.3">
      <c r="BD7438" t="s">
        <v>10723</v>
      </c>
      <c r="BE7438" t="s">
        <v>8232</v>
      </c>
      <c r="BF7438">
        <v>25</v>
      </c>
    </row>
    <row r="7439" spans="56:58" x14ac:dyDescent="0.3">
      <c r="BD7439" t="s">
        <v>10741</v>
      </c>
      <c r="BE7439" t="s">
        <v>8232</v>
      </c>
      <c r="BF7439">
        <v>25</v>
      </c>
    </row>
    <row r="7440" spans="56:58" x14ac:dyDescent="0.3">
      <c r="BD7440" t="s">
        <v>10772</v>
      </c>
      <c r="BE7440" t="s">
        <v>8232</v>
      </c>
      <c r="BF7440">
        <v>25</v>
      </c>
    </row>
    <row r="7441" spans="56:58" x14ac:dyDescent="0.3">
      <c r="BD7441" t="s">
        <v>10839</v>
      </c>
      <c r="BE7441" t="s">
        <v>8232</v>
      </c>
      <c r="BF7441">
        <v>25</v>
      </c>
    </row>
    <row r="7442" spans="56:58" x14ac:dyDescent="0.3">
      <c r="BD7442" t="s">
        <v>10898</v>
      </c>
      <c r="BE7442" t="s">
        <v>8232</v>
      </c>
      <c r="BF7442">
        <v>25</v>
      </c>
    </row>
    <row r="7443" spans="56:58" x14ac:dyDescent="0.3">
      <c r="BD7443" t="s">
        <v>10918</v>
      </c>
      <c r="BE7443" t="s">
        <v>8232</v>
      </c>
      <c r="BF7443">
        <v>25</v>
      </c>
    </row>
    <row r="7444" spans="56:58" x14ac:dyDescent="0.3">
      <c r="BD7444" t="s">
        <v>11107</v>
      </c>
      <c r="BE7444" t="s">
        <v>8232</v>
      </c>
      <c r="BF7444">
        <v>25</v>
      </c>
    </row>
    <row r="7445" spans="56:58" x14ac:dyDescent="0.3">
      <c r="BD7445" t="s">
        <v>11173</v>
      </c>
      <c r="BE7445" t="s">
        <v>8232</v>
      </c>
      <c r="BF7445">
        <v>25</v>
      </c>
    </row>
    <row r="7446" spans="56:58" x14ac:dyDescent="0.3">
      <c r="BD7446" t="s">
        <v>11291</v>
      </c>
      <c r="BE7446" t="s">
        <v>8237</v>
      </c>
      <c r="BF7446">
        <v>20</v>
      </c>
    </row>
    <row r="7447" spans="56:58" x14ac:dyDescent="0.3">
      <c r="BD7447" t="s">
        <v>11394</v>
      </c>
      <c r="BE7447" t="s">
        <v>8282</v>
      </c>
      <c r="BF7447">
        <v>15</v>
      </c>
    </row>
    <row r="7448" spans="56:58" x14ac:dyDescent="0.3">
      <c r="BD7448" t="s">
        <v>11414</v>
      </c>
      <c r="BE7448" t="s">
        <v>8232</v>
      </c>
      <c r="BF7448">
        <v>25</v>
      </c>
    </row>
    <row r="7449" spans="56:58" x14ac:dyDescent="0.3">
      <c r="BD7449" t="s">
        <v>11529</v>
      </c>
      <c r="BE7449" t="s">
        <v>8232</v>
      </c>
      <c r="BF7449">
        <v>25</v>
      </c>
    </row>
    <row r="7450" spans="56:58" x14ac:dyDescent="0.3">
      <c r="BD7450" t="s">
        <v>11567</v>
      </c>
      <c r="BE7450" t="s">
        <v>8232</v>
      </c>
      <c r="BF7450">
        <v>25</v>
      </c>
    </row>
    <row r="7451" spans="56:58" x14ac:dyDescent="0.3">
      <c r="BD7451" t="s">
        <v>11722</v>
      </c>
      <c r="BE7451" t="s">
        <v>8232</v>
      </c>
      <c r="BF7451">
        <v>25</v>
      </c>
    </row>
    <row r="7452" spans="56:58" x14ac:dyDescent="0.3">
      <c r="BD7452" t="s">
        <v>11772</v>
      </c>
      <c r="BE7452" t="s">
        <v>8232</v>
      </c>
      <c r="BF7452">
        <v>25</v>
      </c>
    </row>
    <row r="7453" spans="56:58" x14ac:dyDescent="0.3">
      <c r="BD7453" t="s">
        <v>11807</v>
      </c>
      <c r="BE7453" t="s">
        <v>8232</v>
      </c>
      <c r="BF7453">
        <v>25</v>
      </c>
    </row>
    <row r="7454" spans="56:58" x14ac:dyDescent="0.3">
      <c r="BD7454" t="s">
        <v>11811</v>
      </c>
      <c r="BE7454" t="s">
        <v>8232</v>
      </c>
      <c r="BF7454">
        <v>25</v>
      </c>
    </row>
    <row r="7455" spans="56:58" x14ac:dyDescent="0.3">
      <c r="BD7455" t="s">
        <v>11818</v>
      </c>
      <c r="BE7455" t="s">
        <v>8232</v>
      </c>
      <c r="BF7455">
        <v>25</v>
      </c>
    </row>
    <row r="7456" spans="56:58" x14ac:dyDescent="0.3">
      <c r="BD7456" t="s">
        <v>11836</v>
      </c>
      <c r="BE7456" t="s">
        <v>8232</v>
      </c>
      <c r="BF7456">
        <v>25</v>
      </c>
    </row>
    <row r="7457" spans="56:58" x14ac:dyDescent="0.3">
      <c r="BD7457" t="s">
        <v>11837</v>
      </c>
      <c r="BE7457" t="s">
        <v>8282</v>
      </c>
      <c r="BF7457">
        <v>15</v>
      </c>
    </row>
    <row r="7458" spans="56:58" x14ac:dyDescent="0.3">
      <c r="BD7458" t="s">
        <v>11844</v>
      </c>
      <c r="BE7458" t="s">
        <v>8232</v>
      </c>
      <c r="BF7458">
        <v>25</v>
      </c>
    </row>
    <row r="7459" spans="56:58" x14ac:dyDescent="0.3">
      <c r="BD7459" t="s">
        <v>11850</v>
      </c>
      <c r="BE7459" t="s">
        <v>8232</v>
      </c>
      <c r="BF7459">
        <v>25</v>
      </c>
    </row>
    <row r="7460" spans="56:58" x14ac:dyDescent="0.3">
      <c r="BD7460" t="s">
        <v>11851</v>
      </c>
      <c r="BE7460" t="s">
        <v>8232</v>
      </c>
      <c r="BF7460">
        <v>25</v>
      </c>
    </row>
    <row r="7461" spans="56:58" x14ac:dyDescent="0.3">
      <c r="BD7461" t="s">
        <v>11963</v>
      </c>
      <c r="BE7461" t="s">
        <v>8232</v>
      </c>
      <c r="BF7461">
        <v>25</v>
      </c>
    </row>
    <row r="7462" spans="56:58" x14ac:dyDescent="0.3">
      <c r="BD7462" t="s">
        <v>11994</v>
      </c>
      <c r="BE7462" t="s">
        <v>8232</v>
      </c>
      <c r="BF7462">
        <v>25</v>
      </c>
    </row>
    <row r="7463" spans="56:58" x14ac:dyDescent="0.3">
      <c r="BD7463" t="s">
        <v>12040</v>
      </c>
      <c r="BE7463" t="s">
        <v>8232</v>
      </c>
      <c r="BF7463">
        <v>25</v>
      </c>
    </row>
    <row r="7464" spans="56:58" x14ac:dyDescent="0.3">
      <c r="BD7464" t="s">
        <v>12057</v>
      </c>
      <c r="BE7464" t="s">
        <v>8232</v>
      </c>
      <c r="BF7464">
        <v>25</v>
      </c>
    </row>
    <row r="7465" spans="56:58" x14ac:dyDescent="0.3">
      <c r="BD7465" t="s">
        <v>12106</v>
      </c>
      <c r="BE7465" t="s">
        <v>8232</v>
      </c>
      <c r="BF7465">
        <v>25</v>
      </c>
    </row>
    <row r="7466" spans="56:58" x14ac:dyDescent="0.3">
      <c r="BD7466" t="s">
        <v>12111</v>
      </c>
      <c r="BE7466" t="s">
        <v>8232</v>
      </c>
      <c r="BF7466">
        <v>25</v>
      </c>
    </row>
    <row r="7467" spans="56:58" x14ac:dyDescent="0.3">
      <c r="BD7467" t="s">
        <v>12115</v>
      </c>
      <c r="BE7467" t="s">
        <v>8232</v>
      </c>
      <c r="BF7467">
        <v>25</v>
      </c>
    </row>
    <row r="7468" spans="56:58" x14ac:dyDescent="0.3">
      <c r="BD7468" t="s">
        <v>12156</v>
      </c>
      <c r="BE7468" t="s">
        <v>8232</v>
      </c>
      <c r="BF7468">
        <v>25</v>
      </c>
    </row>
    <row r="7469" spans="56:58" x14ac:dyDescent="0.3">
      <c r="BD7469" t="s">
        <v>12165</v>
      </c>
      <c r="BE7469" t="s">
        <v>8232</v>
      </c>
      <c r="BF7469">
        <v>25</v>
      </c>
    </row>
    <row r="7470" spans="56:58" x14ac:dyDescent="0.3">
      <c r="BD7470" t="s">
        <v>12167</v>
      </c>
      <c r="BE7470" t="s">
        <v>8232</v>
      </c>
      <c r="BF7470">
        <v>25</v>
      </c>
    </row>
    <row r="7471" spans="56:58" x14ac:dyDescent="0.3">
      <c r="BD7471" t="s">
        <v>12200</v>
      </c>
      <c r="BE7471" t="s">
        <v>8232</v>
      </c>
      <c r="BF7471">
        <v>25</v>
      </c>
    </row>
    <row r="7472" spans="56:58" x14ac:dyDescent="0.3">
      <c r="BD7472" t="s">
        <v>12239</v>
      </c>
      <c r="BE7472" t="s">
        <v>8232</v>
      </c>
      <c r="BF7472">
        <v>25</v>
      </c>
    </row>
    <row r="7473" spans="56:58" x14ac:dyDescent="0.3">
      <c r="BD7473" t="s">
        <v>12358</v>
      </c>
      <c r="BE7473" t="s">
        <v>8232</v>
      </c>
      <c r="BF7473">
        <v>25</v>
      </c>
    </row>
    <row r="7474" spans="56:58" x14ac:dyDescent="0.3">
      <c r="BD7474" t="s">
        <v>12409</v>
      </c>
      <c r="BE7474" t="s">
        <v>8232</v>
      </c>
      <c r="BF7474">
        <v>25</v>
      </c>
    </row>
    <row r="7475" spans="56:58" x14ac:dyDescent="0.3">
      <c r="BD7475" t="s">
        <v>12421</v>
      </c>
      <c r="BE7475" t="s">
        <v>8232</v>
      </c>
      <c r="BF7475">
        <v>25</v>
      </c>
    </row>
    <row r="7476" spans="56:58" x14ac:dyDescent="0.3">
      <c r="BD7476" t="s">
        <v>12425</v>
      </c>
      <c r="BE7476" t="s">
        <v>8232</v>
      </c>
      <c r="BF7476">
        <v>25</v>
      </c>
    </row>
    <row r="7477" spans="56:58" x14ac:dyDescent="0.3">
      <c r="BD7477" t="s">
        <v>12427</v>
      </c>
      <c r="BE7477" t="s">
        <v>8232</v>
      </c>
      <c r="BF7477">
        <v>25</v>
      </c>
    </row>
    <row r="7478" spans="56:58" x14ac:dyDescent="0.3">
      <c r="BD7478" t="s">
        <v>12555</v>
      </c>
      <c r="BE7478" t="s">
        <v>8232</v>
      </c>
      <c r="BF7478">
        <v>25</v>
      </c>
    </row>
    <row r="7479" spans="56:58" x14ac:dyDescent="0.3">
      <c r="BD7479" t="s">
        <v>12624</v>
      </c>
      <c r="BE7479" t="s">
        <v>8232</v>
      </c>
      <c r="BF7479">
        <v>25</v>
      </c>
    </row>
    <row r="7480" spans="56:58" x14ac:dyDescent="0.3">
      <c r="BD7480" t="s">
        <v>12652</v>
      </c>
      <c r="BE7480" t="s">
        <v>8232</v>
      </c>
      <c r="BF7480">
        <v>25</v>
      </c>
    </row>
    <row r="7481" spans="56:58" x14ac:dyDescent="0.3">
      <c r="BD7481" t="s">
        <v>12653</v>
      </c>
      <c r="BE7481" t="s">
        <v>8232</v>
      </c>
      <c r="BF7481">
        <v>25</v>
      </c>
    </row>
    <row r="7482" spans="56:58" x14ac:dyDescent="0.3">
      <c r="BD7482" t="s">
        <v>12675</v>
      </c>
      <c r="BE7482" t="s">
        <v>8232</v>
      </c>
      <c r="BF7482">
        <v>25</v>
      </c>
    </row>
    <row r="7483" spans="56:58" x14ac:dyDescent="0.3">
      <c r="BD7483" t="s">
        <v>12699</v>
      </c>
      <c r="BE7483" t="s">
        <v>8237</v>
      </c>
      <c r="BF7483">
        <v>20</v>
      </c>
    </row>
    <row r="7484" spans="56:58" x14ac:dyDescent="0.3">
      <c r="BD7484" t="s">
        <v>12701</v>
      </c>
      <c r="BE7484" t="s">
        <v>8232</v>
      </c>
      <c r="BF7484">
        <v>25</v>
      </c>
    </row>
    <row r="7485" spans="56:58" x14ac:dyDescent="0.3">
      <c r="BD7485" t="s">
        <v>12767</v>
      </c>
      <c r="BE7485" t="s">
        <v>8232</v>
      </c>
      <c r="BF7485">
        <v>25</v>
      </c>
    </row>
    <row r="7486" spans="56:58" x14ac:dyDescent="0.3">
      <c r="BD7486" t="s">
        <v>12822</v>
      </c>
      <c r="BE7486" t="s">
        <v>8232</v>
      </c>
      <c r="BF7486">
        <v>25</v>
      </c>
    </row>
    <row r="7487" spans="56:58" x14ac:dyDescent="0.3">
      <c r="BD7487" t="s">
        <v>12824</v>
      </c>
      <c r="BE7487" t="s">
        <v>8232</v>
      </c>
      <c r="BF7487">
        <v>25</v>
      </c>
    </row>
    <row r="7488" spans="56:58" x14ac:dyDescent="0.3">
      <c r="BD7488" t="s">
        <v>12825</v>
      </c>
      <c r="BE7488" t="s">
        <v>8232</v>
      </c>
      <c r="BF7488">
        <v>25</v>
      </c>
    </row>
    <row r="7489" spans="56:58" x14ac:dyDescent="0.3">
      <c r="BD7489" t="s">
        <v>12884</v>
      </c>
      <c r="BE7489" t="s">
        <v>8232</v>
      </c>
      <c r="BF7489">
        <v>25</v>
      </c>
    </row>
    <row r="7490" spans="56:58" x14ac:dyDescent="0.3">
      <c r="BD7490" t="s">
        <v>12919</v>
      </c>
      <c r="BE7490" t="s">
        <v>8232</v>
      </c>
      <c r="BF7490">
        <v>25</v>
      </c>
    </row>
    <row r="7491" spans="56:58" x14ac:dyDescent="0.3">
      <c r="BD7491" t="s">
        <v>12939</v>
      </c>
      <c r="BE7491" t="s">
        <v>8232</v>
      </c>
      <c r="BF7491">
        <v>25</v>
      </c>
    </row>
    <row r="7492" spans="56:58" x14ac:dyDescent="0.3">
      <c r="BD7492" t="s">
        <v>12940</v>
      </c>
      <c r="BE7492" t="s">
        <v>8232</v>
      </c>
      <c r="BF7492">
        <v>25</v>
      </c>
    </row>
    <row r="7493" spans="56:58" x14ac:dyDescent="0.3">
      <c r="BD7493" t="s">
        <v>12964</v>
      </c>
      <c r="BE7493" t="s">
        <v>8232</v>
      </c>
      <c r="BF7493">
        <v>25</v>
      </c>
    </row>
    <row r="7494" spans="56:58" x14ac:dyDescent="0.3">
      <c r="BD7494" t="s">
        <v>13092</v>
      </c>
      <c r="BE7494" t="s">
        <v>8232</v>
      </c>
      <c r="BF7494">
        <v>25</v>
      </c>
    </row>
    <row r="7495" spans="56:58" x14ac:dyDescent="0.3">
      <c r="BD7495" t="s">
        <v>13123</v>
      </c>
      <c r="BE7495" t="s">
        <v>8232</v>
      </c>
      <c r="BF7495">
        <v>25</v>
      </c>
    </row>
    <row r="7496" spans="56:58" x14ac:dyDescent="0.3">
      <c r="BD7496" t="s">
        <v>13125</v>
      </c>
      <c r="BE7496" t="s">
        <v>8232</v>
      </c>
      <c r="BF7496">
        <v>25</v>
      </c>
    </row>
    <row r="7497" spans="56:58" x14ac:dyDescent="0.3">
      <c r="BD7497" t="s">
        <v>13127</v>
      </c>
      <c r="BE7497" t="s">
        <v>8232</v>
      </c>
      <c r="BF7497">
        <v>25</v>
      </c>
    </row>
    <row r="7498" spans="56:58" x14ac:dyDescent="0.3">
      <c r="BD7498" t="s">
        <v>13131</v>
      </c>
      <c r="BE7498" t="s">
        <v>8232</v>
      </c>
      <c r="BF7498">
        <v>25</v>
      </c>
    </row>
    <row r="7499" spans="56:58" x14ac:dyDescent="0.3">
      <c r="BD7499" t="s">
        <v>13147</v>
      </c>
      <c r="BE7499" t="s">
        <v>8232</v>
      </c>
      <c r="BF7499">
        <v>25</v>
      </c>
    </row>
    <row r="7500" spans="56:58" x14ac:dyDescent="0.3">
      <c r="BD7500" t="s">
        <v>13162</v>
      </c>
      <c r="BE7500" t="s">
        <v>8232</v>
      </c>
      <c r="BF7500">
        <v>25</v>
      </c>
    </row>
    <row r="7501" spans="56:58" x14ac:dyDescent="0.3">
      <c r="BD7501" t="s">
        <v>13201</v>
      </c>
      <c r="BE7501" t="s">
        <v>8232</v>
      </c>
      <c r="BF7501">
        <v>25</v>
      </c>
    </row>
    <row r="7502" spans="56:58" x14ac:dyDescent="0.3">
      <c r="BD7502" t="s">
        <v>13302</v>
      </c>
      <c r="BE7502" t="s">
        <v>8232</v>
      </c>
      <c r="BF7502">
        <v>25</v>
      </c>
    </row>
    <row r="7503" spans="56:58" x14ac:dyDescent="0.3">
      <c r="BD7503" t="s">
        <v>13304</v>
      </c>
      <c r="BE7503" t="s">
        <v>8232</v>
      </c>
      <c r="BF7503">
        <v>25</v>
      </c>
    </row>
    <row r="7504" spans="56:58" x14ac:dyDescent="0.3">
      <c r="BD7504" t="s">
        <v>13357</v>
      </c>
      <c r="BE7504" t="s">
        <v>8232</v>
      </c>
      <c r="BF7504">
        <v>25</v>
      </c>
    </row>
    <row r="7505" spans="56:58" x14ac:dyDescent="0.3">
      <c r="BD7505" t="s">
        <v>13370</v>
      </c>
      <c r="BE7505" t="s">
        <v>8232</v>
      </c>
      <c r="BF7505">
        <v>25</v>
      </c>
    </row>
    <row r="7506" spans="56:58" x14ac:dyDescent="0.3">
      <c r="BD7506" t="s">
        <v>13380</v>
      </c>
      <c r="BE7506" t="s">
        <v>8232</v>
      </c>
      <c r="BF7506">
        <v>25</v>
      </c>
    </row>
    <row r="7507" spans="56:58" x14ac:dyDescent="0.3">
      <c r="BD7507" t="s">
        <v>13406</v>
      </c>
      <c r="BE7507" t="s">
        <v>8232</v>
      </c>
      <c r="BF7507">
        <v>25</v>
      </c>
    </row>
    <row r="7508" spans="56:58" x14ac:dyDescent="0.3">
      <c r="BD7508" t="s">
        <v>13454</v>
      </c>
      <c r="BE7508" t="s">
        <v>8232</v>
      </c>
      <c r="BF7508">
        <v>25</v>
      </c>
    </row>
    <row r="7509" spans="56:58" x14ac:dyDescent="0.3">
      <c r="BD7509" t="s">
        <v>13485</v>
      </c>
      <c r="BE7509" t="s">
        <v>8232</v>
      </c>
      <c r="BF7509">
        <v>25</v>
      </c>
    </row>
    <row r="7510" spans="56:58" x14ac:dyDescent="0.3">
      <c r="BD7510" t="s">
        <v>13528</v>
      </c>
      <c r="BE7510" t="s">
        <v>8232</v>
      </c>
      <c r="BF7510">
        <v>25</v>
      </c>
    </row>
    <row r="7511" spans="56:58" x14ac:dyDescent="0.3">
      <c r="BD7511" t="s">
        <v>13547</v>
      </c>
      <c r="BE7511" t="s">
        <v>8232</v>
      </c>
      <c r="BF7511">
        <v>25</v>
      </c>
    </row>
    <row r="7512" spans="56:58" x14ac:dyDescent="0.3">
      <c r="BD7512" t="s">
        <v>13562</v>
      </c>
      <c r="BE7512" t="s">
        <v>8232</v>
      </c>
      <c r="BF7512">
        <v>25</v>
      </c>
    </row>
    <row r="7513" spans="56:58" x14ac:dyDescent="0.3">
      <c r="BD7513" t="s">
        <v>13564</v>
      </c>
      <c r="BE7513" t="s">
        <v>8232</v>
      </c>
      <c r="BF7513">
        <v>25</v>
      </c>
    </row>
    <row r="7514" spans="56:58" x14ac:dyDescent="0.3">
      <c r="BD7514" t="s">
        <v>13572</v>
      </c>
      <c r="BE7514" t="s">
        <v>8232</v>
      </c>
      <c r="BF7514">
        <v>25</v>
      </c>
    </row>
    <row r="7515" spans="56:58" x14ac:dyDescent="0.3">
      <c r="BD7515" t="s">
        <v>13580</v>
      </c>
      <c r="BE7515" t="s">
        <v>8232</v>
      </c>
      <c r="BF7515">
        <v>25</v>
      </c>
    </row>
    <row r="7516" spans="56:58" x14ac:dyDescent="0.3">
      <c r="BD7516" t="s">
        <v>13589</v>
      </c>
      <c r="BE7516" t="s">
        <v>8232</v>
      </c>
      <c r="BF7516">
        <v>25</v>
      </c>
    </row>
    <row r="7517" spans="56:58" x14ac:dyDescent="0.3">
      <c r="BD7517" t="s">
        <v>13591</v>
      </c>
      <c r="BE7517" t="s">
        <v>8232</v>
      </c>
      <c r="BF7517">
        <v>25</v>
      </c>
    </row>
    <row r="7518" spans="56:58" x14ac:dyDescent="0.3">
      <c r="BD7518" t="s">
        <v>13596</v>
      </c>
      <c r="BE7518" t="s">
        <v>8232</v>
      </c>
      <c r="BF7518">
        <v>25</v>
      </c>
    </row>
    <row r="7519" spans="56:58" x14ac:dyDescent="0.3">
      <c r="BD7519" t="s">
        <v>13606</v>
      </c>
      <c r="BE7519" t="s">
        <v>8232</v>
      </c>
      <c r="BF7519">
        <v>25</v>
      </c>
    </row>
    <row r="7520" spans="56:58" x14ac:dyDescent="0.3">
      <c r="BD7520" t="s">
        <v>13762</v>
      </c>
      <c r="BE7520" t="s">
        <v>8232</v>
      </c>
      <c r="BF7520">
        <v>25</v>
      </c>
    </row>
    <row r="7521" spans="56:58" x14ac:dyDescent="0.3">
      <c r="BD7521" t="s">
        <v>13828</v>
      </c>
      <c r="BE7521" t="s">
        <v>8232</v>
      </c>
      <c r="BF7521">
        <v>25</v>
      </c>
    </row>
    <row r="7522" spans="56:58" x14ac:dyDescent="0.3">
      <c r="BD7522" t="s">
        <v>13845</v>
      </c>
      <c r="BE7522" t="s">
        <v>8232</v>
      </c>
      <c r="BF7522">
        <v>25</v>
      </c>
    </row>
    <row r="7523" spans="56:58" x14ac:dyDescent="0.3">
      <c r="BD7523" t="s">
        <v>13875</v>
      </c>
      <c r="BE7523" t="s">
        <v>8232</v>
      </c>
      <c r="BF7523">
        <v>25</v>
      </c>
    </row>
    <row r="7524" spans="56:58" x14ac:dyDescent="0.3">
      <c r="BD7524" t="s">
        <v>13881</v>
      </c>
      <c r="BE7524" t="s">
        <v>8232</v>
      </c>
      <c r="BF7524">
        <v>25</v>
      </c>
    </row>
    <row r="7525" spans="56:58" x14ac:dyDescent="0.3">
      <c r="BD7525" t="s">
        <v>13913</v>
      </c>
      <c r="BE7525" t="s">
        <v>8232</v>
      </c>
      <c r="BF7525">
        <v>25</v>
      </c>
    </row>
    <row r="7526" spans="56:58" x14ac:dyDescent="0.3">
      <c r="BD7526" t="s">
        <v>13953</v>
      </c>
      <c r="BE7526" t="s">
        <v>8232</v>
      </c>
      <c r="BF7526">
        <v>25</v>
      </c>
    </row>
    <row r="7527" spans="56:58" x14ac:dyDescent="0.3">
      <c r="BD7527" t="s">
        <v>13985</v>
      </c>
      <c r="BE7527" t="s">
        <v>8232</v>
      </c>
      <c r="BF7527">
        <v>25</v>
      </c>
    </row>
    <row r="7528" spans="56:58" x14ac:dyDescent="0.3">
      <c r="BD7528" t="s">
        <v>13994</v>
      </c>
      <c r="BE7528" t="s">
        <v>8237</v>
      </c>
      <c r="BF7528">
        <v>20</v>
      </c>
    </row>
    <row r="7529" spans="56:58" x14ac:dyDescent="0.3">
      <c r="BD7529" t="s">
        <v>14117</v>
      </c>
      <c r="BE7529" t="s">
        <v>8232</v>
      </c>
      <c r="BF7529">
        <v>25</v>
      </c>
    </row>
    <row r="7530" spans="56:58" x14ac:dyDescent="0.3">
      <c r="BD7530" t="s">
        <v>14176</v>
      </c>
      <c r="BE7530" t="s">
        <v>8232</v>
      </c>
      <c r="BF7530">
        <v>25</v>
      </c>
    </row>
    <row r="7531" spans="56:58" x14ac:dyDescent="0.3">
      <c r="BD7531" t="s">
        <v>14217</v>
      </c>
      <c r="BE7531" t="s">
        <v>8232</v>
      </c>
      <c r="BF7531">
        <v>25</v>
      </c>
    </row>
    <row r="7532" spans="56:58" x14ac:dyDescent="0.3">
      <c r="BD7532" t="s">
        <v>14221</v>
      </c>
      <c r="BE7532" t="s">
        <v>8237</v>
      </c>
      <c r="BF7532">
        <v>20</v>
      </c>
    </row>
    <row r="7533" spans="56:58" x14ac:dyDescent="0.3">
      <c r="BD7533" t="s">
        <v>14257</v>
      </c>
      <c r="BE7533" t="s">
        <v>8232</v>
      </c>
      <c r="BF7533">
        <v>25</v>
      </c>
    </row>
    <row r="7534" spans="56:58" x14ac:dyDescent="0.3">
      <c r="BD7534" t="s">
        <v>14264</v>
      </c>
      <c r="BE7534" t="s">
        <v>8232</v>
      </c>
      <c r="BF7534">
        <v>25</v>
      </c>
    </row>
    <row r="7535" spans="56:58" x14ac:dyDescent="0.3">
      <c r="BD7535" t="s">
        <v>14282</v>
      </c>
      <c r="BE7535" t="s">
        <v>8232</v>
      </c>
      <c r="BF7535">
        <v>25</v>
      </c>
    </row>
    <row r="7536" spans="56:58" x14ac:dyDescent="0.3">
      <c r="BD7536" t="s">
        <v>14284</v>
      </c>
      <c r="BE7536" t="s">
        <v>8232</v>
      </c>
      <c r="BF7536">
        <v>25</v>
      </c>
    </row>
    <row r="7537" spans="56:58" x14ac:dyDescent="0.3">
      <c r="BD7537" t="s">
        <v>14285</v>
      </c>
      <c r="BE7537" t="s">
        <v>8232</v>
      </c>
      <c r="BF7537">
        <v>25</v>
      </c>
    </row>
    <row r="7538" spans="56:58" x14ac:dyDescent="0.3">
      <c r="BD7538" t="s">
        <v>14320</v>
      </c>
      <c r="BE7538" t="s">
        <v>8232</v>
      </c>
      <c r="BF7538">
        <v>25</v>
      </c>
    </row>
    <row r="7539" spans="56:58" x14ac:dyDescent="0.3">
      <c r="BD7539" t="s">
        <v>14355</v>
      </c>
      <c r="BE7539" t="s">
        <v>8232</v>
      </c>
      <c r="BF7539">
        <v>25</v>
      </c>
    </row>
    <row r="7540" spans="56:58" x14ac:dyDescent="0.3">
      <c r="BD7540" t="s">
        <v>14400</v>
      </c>
      <c r="BE7540" t="s">
        <v>8232</v>
      </c>
      <c r="BF7540">
        <v>25</v>
      </c>
    </row>
    <row r="7541" spans="56:58" x14ac:dyDescent="0.3">
      <c r="BD7541" t="s">
        <v>14416</v>
      </c>
      <c r="BE7541" t="s">
        <v>8232</v>
      </c>
      <c r="BF7541">
        <v>25</v>
      </c>
    </row>
    <row r="7542" spans="56:58" x14ac:dyDescent="0.3">
      <c r="BD7542" t="s">
        <v>14429</v>
      </c>
      <c r="BE7542" t="s">
        <v>8237</v>
      </c>
      <c r="BF7542">
        <v>20</v>
      </c>
    </row>
    <row r="7543" spans="56:58" x14ac:dyDescent="0.3">
      <c r="BD7543" t="s">
        <v>14466</v>
      </c>
      <c r="BE7543" t="s">
        <v>8232</v>
      </c>
      <c r="BF7543">
        <v>25</v>
      </c>
    </row>
    <row r="7544" spans="56:58" x14ac:dyDescent="0.3">
      <c r="BD7544" t="s">
        <v>14479</v>
      </c>
      <c r="BE7544" t="s">
        <v>8232</v>
      </c>
      <c r="BF7544">
        <v>25</v>
      </c>
    </row>
    <row r="7545" spans="56:58" x14ac:dyDescent="0.3">
      <c r="BD7545" t="s">
        <v>14489</v>
      </c>
      <c r="BE7545" t="s">
        <v>8232</v>
      </c>
      <c r="BF7545">
        <v>25</v>
      </c>
    </row>
    <row r="7546" spans="56:58" x14ac:dyDescent="0.3">
      <c r="BD7546" t="s">
        <v>14514</v>
      </c>
      <c r="BE7546" t="s">
        <v>8232</v>
      </c>
      <c r="BF7546">
        <v>25</v>
      </c>
    </row>
    <row r="7547" spans="56:58" x14ac:dyDescent="0.3">
      <c r="BD7547" t="s">
        <v>14523</v>
      </c>
      <c r="BE7547" t="s">
        <v>8232</v>
      </c>
      <c r="BF7547">
        <v>25</v>
      </c>
    </row>
    <row r="7548" spans="56:58" x14ac:dyDescent="0.3">
      <c r="BD7548" t="s">
        <v>14572</v>
      </c>
      <c r="BE7548" t="s">
        <v>8232</v>
      </c>
      <c r="BF7548">
        <v>25</v>
      </c>
    </row>
    <row r="7549" spans="56:58" x14ac:dyDescent="0.3">
      <c r="BD7549" t="s">
        <v>14602</v>
      </c>
      <c r="BE7549" t="s">
        <v>8232</v>
      </c>
      <c r="BF7549">
        <v>25</v>
      </c>
    </row>
    <row r="7550" spans="56:58" x14ac:dyDescent="0.3">
      <c r="BD7550" t="s">
        <v>14615</v>
      </c>
      <c r="BE7550" t="s">
        <v>8232</v>
      </c>
      <c r="BF7550">
        <v>25</v>
      </c>
    </row>
    <row r="7551" spans="56:58" x14ac:dyDescent="0.3">
      <c r="BD7551" t="s">
        <v>14636</v>
      </c>
      <c r="BE7551" t="s">
        <v>8367</v>
      </c>
      <c r="BF7551">
        <v>0</v>
      </c>
    </row>
    <row r="7552" spans="56:58" x14ac:dyDescent="0.3">
      <c r="BD7552" t="s">
        <v>14699</v>
      </c>
      <c r="BE7552" t="s">
        <v>8232</v>
      </c>
      <c r="BF7552">
        <v>25</v>
      </c>
    </row>
    <row r="7553" spans="56:58" x14ac:dyDescent="0.3">
      <c r="BD7553" t="s">
        <v>14713</v>
      </c>
      <c r="BE7553" t="s">
        <v>8232</v>
      </c>
      <c r="BF7553">
        <v>25</v>
      </c>
    </row>
    <row r="7554" spans="56:58" x14ac:dyDescent="0.3">
      <c r="BD7554" t="s">
        <v>14738</v>
      </c>
      <c r="BE7554" t="s">
        <v>8232</v>
      </c>
      <c r="BF7554">
        <v>25</v>
      </c>
    </row>
    <row r="7555" spans="56:58" x14ac:dyDescent="0.3">
      <c r="BD7555" t="s">
        <v>14743</v>
      </c>
      <c r="BE7555" t="s">
        <v>8232</v>
      </c>
      <c r="BF7555">
        <v>25</v>
      </c>
    </row>
    <row r="7556" spans="56:58" x14ac:dyDescent="0.3">
      <c r="BD7556" t="s">
        <v>14761</v>
      </c>
      <c r="BE7556" t="s">
        <v>8232</v>
      </c>
      <c r="BF7556">
        <v>25</v>
      </c>
    </row>
    <row r="7557" spans="56:58" x14ac:dyDescent="0.3">
      <c r="BD7557" t="s">
        <v>14768</v>
      </c>
      <c r="BE7557" t="s">
        <v>8232</v>
      </c>
      <c r="BF7557">
        <v>25</v>
      </c>
    </row>
    <row r="7558" spans="56:58" x14ac:dyDescent="0.3">
      <c r="BD7558" t="s">
        <v>14778</v>
      </c>
      <c r="BE7558" t="s">
        <v>8232</v>
      </c>
      <c r="BF7558">
        <v>25</v>
      </c>
    </row>
    <row r="7559" spans="56:58" x14ac:dyDescent="0.3">
      <c r="BD7559" t="s">
        <v>14789</v>
      </c>
      <c r="BE7559" t="s">
        <v>8232</v>
      </c>
      <c r="BF7559">
        <v>25</v>
      </c>
    </row>
    <row r="7560" spans="56:58" x14ac:dyDescent="0.3">
      <c r="BD7560" t="s">
        <v>14804</v>
      </c>
      <c r="BE7560" t="s">
        <v>8232</v>
      </c>
      <c r="BF7560">
        <v>25</v>
      </c>
    </row>
    <row r="7561" spans="56:58" x14ac:dyDescent="0.3">
      <c r="BD7561" t="s">
        <v>14897</v>
      </c>
      <c r="BE7561" t="s">
        <v>8232</v>
      </c>
      <c r="BF7561">
        <v>25</v>
      </c>
    </row>
    <row r="7562" spans="56:58" x14ac:dyDescent="0.3">
      <c r="BD7562" t="s">
        <v>14898</v>
      </c>
      <c r="BE7562" t="s">
        <v>8232</v>
      </c>
      <c r="BF7562">
        <v>25</v>
      </c>
    </row>
    <row r="7563" spans="56:58" x14ac:dyDescent="0.3">
      <c r="BD7563" t="s">
        <v>14903</v>
      </c>
      <c r="BE7563" t="s">
        <v>8232</v>
      </c>
      <c r="BF7563">
        <v>25</v>
      </c>
    </row>
    <row r="7564" spans="56:58" x14ac:dyDescent="0.3">
      <c r="BD7564" t="s">
        <v>14908</v>
      </c>
      <c r="BE7564" t="s">
        <v>8232</v>
      </c>
      <c r="BF7564">
        <v>25</v>
      </c>
    </row>
    <row r="7565" spans="56:58" x14ac:dyDescent="0.3">
      <c r="BD7565" t="s">
        <v>14912</v>
      </c>
      <c r="BE7565" t="s">
        <v>8232</v>
      </c>
      <c r="BF7565">
        <v>25</v>
      </c>
    </row>
    <row r="7566" spans="56:58" x14ac:dyDescent="0.3">
      <c r="BD7566" t="s">
        <v>14915</v>
      </c>
      <c r="BE7566" t="s">
        <v>8232</v>
      </c>
      <c r="BF7566">
        <v>25</v>
      </c>
    </row>
    <row r="7567" spans="56:58" x14ac:dyDescent="0.3">
      <c r="BD7567" t="s">
        <v>14937</v>
      </c>
      <c r="BE7567" t="s">
        <v>8232</v>
      </c>
      <c r="BF7567">
        <v>25</v>
      </c>
    </row>
    <row r="7568" spans="56:58" x14ac:dyDescent="0.3">
      <c r="BD7568" t="s">
        <v>14940</v>
      </c>
      <c r="BE7568" t="s">
        <v>8232</v>
      </c>
      <c r="BF7568">
        <v>25</v>
      </c>
    </row>
    <row r="7569" spans="56:58" x14ac:dyDescent="0.3">
      <c r="BD7569" t="s">
        <v>14948</v>
      </c>
      <c r="BE7569" t="s">
        <v>8232</v>
      </c>
      <c r="BF7569">
        <v>25</v>
      </c>
    </row>
    <row r="7570" spans="56:58" x14ac:dyDescent="0.3">
      <c r="BD7570" t="s">
        <v>14950</v>
      </c>
      <c r="BE7570" t="s">
        <v>8232</v>
      </c>
      <c r="BF7570">
        <v>25</v>
      </c>
    </row>
    <row r="7571" spans="56:58" x14ac:dyDescent="0.3">
      <c r="BD7571" t="s">
        <v>14953</v>
      </c>
      <c r="BE7571" t="s">
        <v>8232</v>
      </c>
      <c r="BF7571">
        <v>25</v>
      </c>
    </row>
    <row r="7572" spans="56:58" x14ac:dyDescent="0.3">
      <c r="BD7572" t="s">
        <v>14958</v>
      </c>
      <c r="BE7572" t="s">
        <v>8232</v>
      </c>
      <c r="BF7572">
        <v>25</v>
      </c>
    </row>
    <row r="7573" spans="56:58" x14ac:dyDescent="0.3">
      <c r="BD7573" t="s">
        <v>14969</v>
      </c>
      <c r="BE7573" t="s">
        <v>8232</v>
      </c>
      <c r="BF7573">
        <v>25</v>
      </c>
    </row>
    <row r="7574" spans="56:58" x14ac:dyDescent="0.3">
      <c r="BD7574" t="s">
        <v>14970</v>
      </c>
      <c r="BE7574" t="s">
        <v>8232</v>
      </c>
      <c r="BF7574">
        <v>25</v>
      </c>
    </row>
    <row r="7575" spans="56:58" x14ac:dyDescent="0.3">
      <c r="BD7575" t="s">
        <v>14975</v>
      </c>
      <c r="BE7575" t="s">
        <v>8232</v>
      </c>
      <c r="BF7575">
        <v>25</v>
      </c>
    </row>
    <row r="7576" spans="56:58" x14ac:dyDescent="0.3">
      <c r="BD7576" t="s">
        <v>14977</v>
      </c>
      <c r="BE7576" t="s">
        <v>8232</v>
      </c>
      <c r="BF7576">
        <v>25</v>
      </c>
    </row>
    <row r="7577" spans="56:58" x14ac:dyDescent="0.3">
      <c r="BD7577" t="s">
        <v>14983</v>
      </c>
      <c r="BE7577" t="s">
        <v>8232</v>
      </c>
      <c r="BF7577">
        <v>25</v>
      </c>
    </row>
    <row r="7578" spans="56:58" x14ac:dyDescent="0.3">
      <c r="BD7578" t="s">
        <v>14997</v>
      </c>
      <c r="BE7578" t="s">
        <v>8232</v>
      </c>
      <c r="BF7578">
        <v>25</v>
      </c>
    </row>
    <row r="7579" spans="56:58" x14ac:dyDescent="0.3">
      <c r="BD7579" t="s">
        <v>15043</v>
      </c>
      <c r="BE7579" t="s">
        <v>8232</v>
      </c>
      <c r="BF7579">
        <v>25</v>
      </c>
    </row>
    <row r="7580" spans="56:58" x14ac:dyDescent="0.3">
      <c r="BD7580" t="s">
        <v>15045</v>
      </c>
      <c r="BE7580" t="s">
        <v>8232</v>
      </c>
      <c r="BF7580">
        <v>25</v>
      </c>
    </row>
    <row r="7581" spans="56:58" x14ac:dyDescent="0.3">
      <c r="BD7581" t="s">
        <v>15050</v>
      </c>
      <c r="BE7581" t="s">
        <v>8232</v>
      </c>
      <c r="BF7581">
        <v>25</v>
      </c>
    </row>
    <row r="7582" spans="56:58" x14ac:dyDescent="0.3">
      <c r="BD7582" t="s">
        <v>15062</v>
      </c>
      <c r="BE7582" t="s">
        <v>8232</v>
      </c>
      <c r="BF7582">
        <v>25</v>
      </c>
    </row>
    <row r="7583" spans="56:58" x14ac:dyDescent="0.3">
      <c r="BD7583" t="s">
        <v>15072</v>
      </c>
      <c r="BE7583" t="s">
        <v>8232</v>
      </c>
      <c r="BF7583">
        <v>25</v>
      </c>
    </row>
    <row r="7584" spans="56:58" x14ac:dyDescent="0.3">
      <c r="BD7584" t="s">
        <v>15084</v>
      </c>
      <c r="BE7584" t="s">
        <v>8232</v>
      </c>
      <c r="BF7584">
        <v>25</v>
      </c>
    </row>
    <row r="7585" spans="56:58" x14ac:dyDescent="0.3">
      <c r="BD7585" t="s">
        <v>15086</v>
      </c>
      <c r="BE7585" t="s">
        <v>8232</v>
      </c>
      <c r="BF7585">
        <v>25</v>
      </c>
    </row>
    <row r="7586" spans="56:58" x14ac:dyDescent="0.3">
      <c r="BD7586" t="s">
        <v>15092</v>
      </c>
      <c r="BE7586" t="s">
        <v>8232</v>
      </c>
      <c r="BF7586">
        <v>25</v>
      </c>
    </row>
    <row r="7587" spans="56:58" x14ac:dyDescent="0.3">
      <c r="BD7587" t="s">
        <v>15154</v>
      </c>
      <c r="BE7587" t="s">
        <v>8232</v>
      </c>
      <c r="BF7587">
        <v>25</v>
      </c>
    </row>
    <row r="7588" spans="56:58" x14ac:dyDescent="0.3">
      <c r="BD7588" t="s">
        <v>15178</v>
      </c>
      <c r="BE7588" t="s">
        <v>8232</v>
      </c>
      <c r="BF7588">
        <v>25</v>
      </c>
    </row>
    <row r="7589" spans="56:58" x14ac:dyDescent="0.3">
      <c r="BD7589" t="s">
        <v>15214</v>
      </c>
      <c r="BE7589" t="s">
        <v>8232</v>
      </c>
      <c r="BF7589">
        <v>25</v>
      </c>
    </row>
    <row r="7590" spans="56:58" x14ac:dyDescent="0.3">
      <c r="BD7590" t="s">
        <v>15230</v>
      </c>
      <c r="BE7590" t="s">
        <v>8232</v>
      </c>
      <c r="BF7590">
        <v>25</v>
      </c>
    </row>
    <row r="7591" spans="56:58" x14ac:dyDescent="0.3">
      <c r="BD7591" t="s">
        <v>15231</v>
      </c>
      <c r="BE7591" t="s">
        <v>8232</v>
      </c>
      <c r="BF7591">
        <v>25</v>
      </c>
    </row>
    <row r="7592" spans="56:58" x14ac:dyDescent="0.3">
      <c r="BD7592" t="s">
        <v>15236</v>
      </c>
      <c r="BE7592" t="s">
        <v>8232</v>
      </c>
      <c r="BF7592">
        <v>25</v>
      </c>
    </row>
    <row r="7593" spans="56:58" x14ac:dyDescent="0.3">
      <c r="BD7593" t="s">
        <v>15244</v>
      </c>
      <c r="BE7593" t="s">
        <v>8232</v>
      </c>
      <c r="BF7593">
        <v>25</v>
      </c>
    </row>
    <row r="7594" spans="56:58" x14ac:dyDescent="0.3">
      <c r="BD7594" t="s">
        <v>15273</v>
      </c>
      <c r="BE7594" t="s">
        <v>8232</v>
      </c>
      <c r="BF7594">
        <v>25</v>
      </c>
    </row>
    <row r="7595" spans="56:58" x14ac:dyDescent="0.3">
      <c r="BD7595" t="s">
        <v>15307</v>
      </c>
      <c r="BE7595" t="s">
        <v>8232</v>
      </c>
      <c r="BF7595">
        <v>25</v>
      </c>
    </row>
    <row r="7596" spans="56:58" x14ac:dyDescent="0.3">
      <c r="BD7596" t="s">
        <v>15364</v>
      </c>
      <c r="BE7596" t="s">
        <v>8237</v>
      </c>
      <c r="BF7596">
        <v>20</v>
      </c>
    </row>
    <row r="7597" spans="56:58" x14ac:dyDescent="0.3">
      <c r="BD7597" t="s">
        <v>15371</v>
      </c>
      <c r="BE7597" t="s">
        <v>8232</v>
      </c>
      <c r="BF7597">
        <v>25</v>
      </c>
    </row>
    <row r="7598" spans="56:58" x14ac:dyDescent="0.3">
      <c r="BD7598" t="s">
        <v>8257</v>
      </c>
      <c r="BE7598" t="s">
        <v>8232</v>
      </c>
      <c r="BF7598">
        <v>25</v>
      </c>
    </row>
    <row r="7599" spans="56:58" x14ac:dyDescent="0.3">
      <c r="BD7599" t="s">
        <v>8441</v>
      </c>
      <c r="BE7599" t="s">
        <v>8232</v>
      </c>
      <c r="BF7599">
        <v>25</v>
      </c>
    </row>
    <row r="7600" spans="56:58" x14ac:dyDescent="0.3">
      <c r="BD7600" t="s">
        <v>8483</v>
      </c>
      <c r="BE7600" t="s">
        <v>8232</v>
      </c>
      <c r="BF7600">
        <v>25</v>
      </c>
    </row>
    <row r="7601" spans="56:58" x14ac:dyDescent="0.3">
      <c r="BD7601" t="s">
        <v>8551</v>
      </c>
      <c r="BE7601" t="s">
        <v>8232</v>
      </c>
      <c r="BF7601">
        <v>25</v>
      </c>
    </row>
    <row r="7602" spans="56:58" x14ac:dyDescent="0.3">
      <c r="BD7602" t="s">
        <v>8576</v>
      </c>
      <c r="BE7602" t="s">
        <v>8232</v>
      </c>
      <c r="BF7602">
        <v>25</v>
      </c>
    </row>
    <row r="7603" spans="56:58" x14ac:dyDescent="0.3">
      <c r="BD7603" t="s">
        <v>8624</v>
      </c>
      <c r="BE7603" t="s">
        <v>8232</v>
      </c>
      <c r="BF7603">
        <v>25</v>
      </c>
    </row>
    <row r="7604" spans="56:58" x14ac:dyDescent="0.3">
      <c r="BD7604" t="s">
        <v>8634</v>
      </c>
      <c r="BE7604" t="s">
        <v>8232</v>
      </c>
      <c r="BF7604">
        <v>25</v>
      </c>
    </row>
    <row r="7605" spans="56:58" x14ac:dyDescent="0.3">
      <c r="BD7605" t="s">
        <v>8729</v>
      </c>
      <c r="BE7605" t="s">
        <v>8232</v>
      </c>
      <c r="BF7605">
        <v>25</v>
      </c>
    </row>
    <row r="7606" spans="56:58" x14ac:dyDescent="0.3">
      <c r="BD7606" t="s">
        <v>8803</v>
      </c>
      <c r="BE7606" t="s">
        <v>8232</v>
      </c>
      <c r="BF7606">
        <v>25</v>
      </c>
    </row>
    <row r="7607" spans="56:58" x14ac:dyDescent="0.3">
      <c r="BD7607" t="s">
        <v>8814</v>
      </c>
      <c r="BE7607" t="s">
        <v>8232</v>
      </c>
      <c r="BF7607">
        <v>25</v>
      </c>
    </row>
    <row r="7608" spans="56:58" x14ac:dyDescent="0.3">
      <c r="BD7608" t="s">
        <v>8846</v>
      </c>
      <c r="BE7608" t="s">
        <v>8232</v>
      </c>
      <c r="BF7608">
        <v>25</v>
      </c>
    </row>
    <row r="7609" spans="56:58" x14ac:dyDescent="0.3">
      <c r="BD7609" t="s">
        <v>8859</v>
      </c>
      <c r="BE7609" t="s">
        <v>8232</v>
      </c>
      <c r="BF7609">
        <v>25</v>
      </c>
    </row>
    <row r="7610" spans="56:58" x14ac:dyDescent="0.3">
      <c r="BD7610" t="s">
        <v>8882</v>
      </c>
      <c r="BE7610" t="s">
        <v>8232</v>
      </c>
      <c r="BF7610">
        <v>25</v>
      </c>
    </row>
    <row r="7611" spans="56:58" x14ac:dyDescent="0.3">
      <c r="BD7611" t="s">
        <v>8884</v>
      </c>
      <c r="BE7611" t="s">
        <v>8232</v>
      </c>
      <c r="BF7611">
        <v>25</v>
      </c>
    </row>
    <row r="7612" spans="56:58" x14ac:dyDescent="0.3">
      <c r="BD7612" t="s">
        <v>8919</v>
      </c>
      <c r="BE7612" t="s">
        <v>8232</v>
      </c>
      <c r="BF7612">
        <v>25</v>
      </c>
    </row>
    <row r="7613" spans="56:58" x14ac:dyDescent="0.3">
      <c r="BD7613" t="s">
        <v>8925</v>
      </c>
      <c r="BE7613" t="s">
        <v>8232</v>
      </c>
      <c r="BF7613">
        <v>25</v>
      </c>
    </row>
    <row r="7614" spans="56:58" x14ac:dyDescent="0.3">
      <c r="BD7614" t="s">
        <v>8964</v>
      </c>
      <c r="BE7614" t="s">
        <v>8232</v>
      </c>
      <c r="BF7614">
        <v>25</v>
      </c>
    </row>
    <row r="7615" spans="56:58" x14ac:dyDescent="0.3">
      <c r="BD7615" t="s">
        <v>9068</v>
      </c>
      <c r="BE7615" t="s">
        <v>8232</v>
      </c>
      <c r="BF7615">
        <v>25</v>
      </c>
    </row>
    <row r="7616" spans="56:58" x14ac:dyDescent="0.3">
      <c r="BD7616" t="s">
        <v>9177</v>
      </c>
      <c r="BE7616" t="s">
        <v>8232</v>
      </c>
      <c r="BF7616">
        <v>25</v>
      </c>
    </row>
    <row r="7617" spans="56:58" x14ac:dyDescent="0.3">
      <c r="BD7617" t="s">
        <v>9202</v>
      </c>
      <c r="BE7617" t="s">
        <v>8237</v>
      </c>
      <c r="BF7617">
        <v>20</v>
      </c>
    </row>
    <row r="7618" spans="56:58" x14ac:dyDescent="0.3">
      <c r="BD7618" t="s">
        <v>9204</v>
      </c>
      <c r="BE7618" t="s">
        <v>8232</v>
      </c>
      <c r="BF7618">
        <v>25</v>
      </c>
    </row>
    <row r="7619" spans="56:58" x14ac:dyDescent="0.3">
      <c r="BD7619" t="s">
        <v>9243</v>
      </c>
      <c r="BE7619" t="s">
        <v>8232</v>
      </c>
      <c r="BF7619">
        <v>25</v>
      </c>
    </row>
    <row r="7620" spans="56:58" x14ac:dyDescent="0.3">
      <c r="BD7620" t="s">
        <v>9374</v>
      </c>
      <c r="BE7620" t="s">
        <v>8232</v>
      </c>
      <c r="BF7620">
        <v>25</v>
      </c>
    </row>
    <row r="7621" spans="56:58" x14ac:dyDescent="0.3">
      <c r="BD7621" t="s">
        <v>9392</v>
      </c>
      <c r="BE7621" t="s">
        <v>8232</v>
      </c>
      <c r="BF7621">
        <v>25</v>
      </c>
    </row>
    <row r="7622" spans="56:58" x14ac:dyDescent="0.3">
      <c r="BD7622" t="s">
        <v>9393</v>
      </c>
      <c r="BE7622" t="s">
        <v>8232</v>
      </c>
      <c r="BF7622">
        <v>25</v>
      </c>
    </row>
    <row r="7623" spans="56:58" x14ac:dyDescent="0.3">
      <c r="BD7623" t="s">
        <v>9396</v>
      </c>
      <c r="BE7623" t="s">
        <v>8232</v>
      </c>
      <c r="BF7623">
        <v>25</v>
      </c>
    </row>
    <row r="7624" spans="56:58" x14ac:dyDescent="0.3">
      <c r="BD7624" t="s">
        <v>9397</v>
      </c>
      <c r="BE7624" t="s">
        <v>8232</v>
      </c>
      <c r="BF7624">
        <v>25</v>
      </c>
    </row>
    <row r="7625" spans="56:58" x14ac:dyDescent="0.3">
      <c r="BD7625" t="s">
        <v>9436</v>
      </c>
      <c r="BE7625" t="s">
        <v>8232</v>
      </c>
      <c r="BF7625">
        <v>25</v>
      </c>
    </row>
    <row r="7626" spans="56:58" x14ac:dyDescent="0.3">
      <c r="BD7626" t="s">
        <v>9456</v>
      </c>
      <c r="BE7626" t="s">
        <v>8232</v>
      </c>
      <c r="BF7626">
        <v>25</v>
      </c>
    </row>
    <row r="7627" spans="56:58" x14ac:dyDescent="0.3">
      <c r="BD7627" t="s">
        <v>9475</v>
      </c>
      <c r="BE7627" t="s">
        <v>8232</v>
      </c>
      <c r="BF7627">
        <v>25</v>
      </c>
    </row>
    <row r="7628" spans="56:58" x14ac:dyDescent="0.3">
      <c r="BD7628" t="s">
        <v>9583</v>
      </c>
      <c r="BE7628" t="s">
        <v>8232</v>
      </c>
      <c r="BF7628">
        <v>25</v>
      </c>
    </row>
    <row r="7629" spans="56:58" x14ac:dyDescent="0.3">
      <c r="BD7629" t="s">
        <v>9594</v>
      </c>
      <c r="BE7629" t="s">
        <v>8232</v>
      </c>
      <c r="BF7629">
        <v>25</v>
      </c>
    </row>
    <row r="7630" spans="56:58" x14ac:dyDescent="0.3">
      <c r="BD7630" t="s">
        <v>9711</v>
      </c>
      <c r="BE7630" t="s">
        <v>8232</v>
      </c>
      <c r="BF7630">
        <v>25</v>
      </c>
    </row>
    <row r="7631" spans="56:58" x14ac:dyDescent="0.3">
      <c r="BD7631" t="s">
        <v>9715</v>
      </c>
      <c r="BE7631" t="s">
        <v>8232</v>
      </c>
      <c r="BF7631">
        <v>25</v>
      </c>
    </row>
    <row r="7632" spans="56:58" x14ac:dyDescent="0.3">
      <c r="BD7632" t="s">
        <v>9736</v>
      </c>
      <c r="BE7632" t="s">
        <v>8232</v>
      </c>
      <c r="BF7632">
        <v>25</v>
      </c>
    </row>
    <row r="7633" spans="56:58" x14ac:dyDescent="0.3">
      <c r="BD7633" t="s">
        <v>9743</v>
      </c>
      <c r="BE7633" t="s">
        <v>8232</v>
      </c>
      <c r="BF7633">
        <v>25</v>
      </c>
    </row>
    <row r="7634" spans="56:58" x14ac:dyDescent="0.3">
      <c r="BD7634" t="s">
        <v>9844</v>
      </c>
      <c r="BE7634" t="s">
        <v>8232</v>
      </c>
      <c r="BF7634">
        <v>25</v>
      </c>
    </row>
    <row r="7635" spans="56:58" x14ac:dyDescent="0.3">
      <c r="BD7635" t="s">
        <v>9845</v>
      </c>
      <c r="BE7635" t="s">
        <v>8232</v>
      </c>
      <c r="BF7635">
        <v>25</v>
      </c>
    </row>
    <row r="7636" spans="56:58" x14ac:dyDescent="0.3">
      <c r="BD7636" t="s">
        <v>9962</v>
      </c>
      <c r="BE7636" t="s">
        <v>8232</v>
      </c>
      <c r="BF7636">
        <v>25</v>
      </c>
    </row>
    <row r="7637" spans="56:58" x14ac:dyDescent="0.3">
      <c r="BD7637" t="s">
        <v>9982</v>
      </c>
      <c r="BE7637" t="s">
        <v>8232</v>
      </c>
      <c r="BF7637">
        <v>25</v>
      </c>
    </row>
    <row r="7638" spans="56:58" x14ac:dyDescent="0.3">
      <c r="BD7638" t="s">
        <v>9988</v>
      </c>
      <c r="BE7638" t="s">
        <v>8232</v>
      </c>
      <c r="BF7638">
        <v>25</v>
      </c>
    </row>
    <row r="7639" spans="56:58" x14ac:dyDescent="0.3">
      <c r="BD7639" t="s">
        <v>9999</v>
      </c>
      <c r="BE7639" t="s">
        <v>8232</v>
      </c>
      <c r="BF7639">
        <v>25</v>
      </c>
    </row>
    <row r="7640" spans="56:58" x14ac:dyDescent="0.3">
      <c r="BD7640" t="s">
        <v>10012</v>
      </c>
      <c r="BE7640" t="s">
        <v>8232</v>
      </c>
      <c r="BF7640">
        <v>25</v>
      </c>
    </row>
    <row r="7641" spans="56:58" x14ac:dyDescent="0.3">
      <c r="BD7641" t="s">
        <v>10051</v>
      </c>
      <c r="BE7641" t="s">
        <v>8232</v>
      </c>
      <c r="BF7641">
        <v>25</v>
      </c>
    </row>
    <row r="7642" spans="56:58" x14ac:dyDescent="0.3">
      <c r="BD7642" t="s">
        <v>10052</v>
      </c>
      <c r="BE7642" t="s">
        <v>8232</v>
      </c>
      <c r="BF7642">
        <v>25</v>
      </c>
    </row>
    <row r="7643" spans="56:58" x14ac:dyDescent="0.3">
      <c r="BD7643" t="s">
        <v>10058</v>
      </c>
      <c r="BE7643" t="s">
        <v>8232</v>
      </c>
      <c r="BF7643">
        <v>25</v>
      </c>
    </row>
    <row r="7644" spans="56:58" x14ac:dyDescent="0.3">
      <c r="BD7644" t="s">
        <v>10173</v>
      </c>
      <c r="BE7644" t="s">
        <v>8232</v>
      </c>
      <c r="BF7644">
        <v>25</v>
      </c>
    </row>
    <row r="7645" spans="56:58" x14ac:dyDescent="0.3">
      <c r="BD7645" t="s">
        <v>10237</v>
      </c>
      <c r="BE7645" t="s">
        <v>8232</v>
      </c>
      <c r="BF7645">
        <v>25</v>
      </c>
    </row>
    <row r="7646" spans="56:58" x14ac:dyDescent="0.3">
      <c r="BD7646" t="s">
        <v>10253</v>
      </c>
      <c r="BE7646" t="s">
        <v>8232</v>
      </c>
      <c r="BF7646">
        <v>25</v>
      </c>
    </row>
    <row r="7647" spans="56:58" x14ac:dyDescent="0.3">
      <c r="BD7647" t="s">
        <v>10269</v>
      </c>
      <c r="BE7647" t="s">
        <v>8232</v>
      </c>
      <c r="BF7647">
        <v>25</v>
      </c>
    </row>
    <row r="7648" spans="56:58" x14ac:dyDescent="0.3">
      <c r="BD7648" t="s">
        <v>10292</v>
      </c>
      <c r="BE7648" t="s">
        <v>8232</v>
      </c>
      <c r="BF7648">
        <v>25</v>
      </c>
    </row>
    <row r="7649" spans="56:58" x14ac:dyDescent="0.3">
      <c r="BD7649" t="s">
        <v>10327</v>
      </c>
      <c r="BE7649" t="s">
        <v>8232</v>
      </c>
      <c r="BF7649">
        <v>25</v>
      </c>
    </row>
    <row r="7650" spans="56:58" x14ac:dyDescent="0.3">
      <c r="BD7650" t="s">
        <v>10330</v>
      </c>
      <c r="BE7650" t="s">
        <v>8232</v>
      </c>
      <c r="BF7650">
        <v>25</v>
      </c>
    </row>
    <row r="7651" spans="56:58" x14ac:dyDescent="0.3">
      <c r="BD7651" t="s">
        <v>10334</v>
      </c>
      <c r="BE7651" t="s">
        <v>8232</v>
      </c>
      <c r="BF7651">
        <v>25</v>
      </c>
    </row>
    <row r="7652" spans="56:58" x14ac:dyDescent="0.3">
      <c r="BD7652" t="s">
        <v>10337</v>
      </c>
      <c r="BE7652" t="s">
        <v>8232</v>
      </c>
      <c r="BF7652">
        <v>25</v>
      </c>
    </row>
    <row r="7653" spans="56:58" x14ac:dyDescent="0.3">
      <c r="BD7653" t="s">
        <v>10460</v>
      </c>
      <c r="BE7653" t="s">
        <v>8232</v>
      </c>
      <c r="BF7653">
        <v>25</v>
      </c>
    </row>
    <row r="7654" spans="56:58" x14ac:dyDescent="0.3">
      <c r="BD7654" t="s">
        <v>10503</v>
      </c>
      <c r="BE7654" t="s">
        <v>8232</v>
      </c>
      <c r="BF7654">
        <v>25</v>
      </c>
    </row>
    <row r="7655" spans="56:58" x14ac:dyDescent="0.3">
      <c r="BD7655" t="s">
        <v>10581</v>
      </c>
      <c r="BE7655" t="s">
        <v>8232</v>
      </c>
      <c r="BF7655">
        <v>25</v>
      </c>
    </row>
    <row r="7656" spans="56:58" x14ac:dyDescent="0.3">
      <c r="BD7656" t="s">
        <v>10582</v>
      </c>
      <c r="BE7656" t="s">
        <v>8232</v>
      </c>
      <c r="BF7656">
        <v>25</v>
      </c>
    </row>
    <row r="7657" spans="56:58" x14ac:dyDescent="0.3">
      <c r="BD7657" t="s">
        <v>10593</v>
      </c>
      <c r="BE7657" t="s">
        <v>8232</v>
      </c>
      <c r="BF7657">
        <v>25</v>
      </c>
    </row>
    <row r="7658" spans="56:58" x14ac:dyDescent="0.3">
      <c r="BD7658" t="s">
        <v>10597</v>
      </c>
      <c r="BE7658" t="s">
        <v>8232</v>
      </c>
      <c r="BF7658">
        <v>25</v>
      </c>
    </row>
    <row r="7659" spans="56:58" x14ac:dyDescent="0.3">
      <c r="BD7659" t="s">
        <v>10598</v>
      </c>
      <c r="BE7659" t="s">
        <v>8232</v>
      </c>
      <c r="BF7659">
        <v>25</v>
      </c>
    </row>
    <row r="7660" spans="56:58" x14ac:dyDescent="0.3">
      <c r="BD7660" t="s">
        <v>10599</v>
      </c>
      <c r="BE7660" t="s">
        <v>8232</v>
      </c>
      <c r="BF7660">
        <v>25</v>
      </c>
    </row>
    <row r="7661" spans="56:58" x14ac:dyDescent="0.3">
      <c r="BD7661" t="s">
        <v>10607</v>
      </c>
      <c r="BE7661" t="s">
        <v>8232</v>
      </c>
      <c r="BF7661">
        <v>25</v>
      </c>
    </row>
    <row r="7662" spans="56:58" x14ac:dyDescent="0.3">
      <c r="BD7662" t="s">
        <v>10630</v>
      </c>
      <c r="BE7662" t="s">
        <v>8232</v>
      </c>
      <c r="BF7662">
        <v>25</v>
      </c>
    </row>
    <row r="7663" spans="56:58" x14ac:dyDescent="0.3">
      <c r="BD7663" t="s">
        <v>10692</v>
      </c>
      <c r="BE7663" t="s">
        <v>8232</v>
      </c>
      <c r="BF7663">
        <v>25</v>
      </c>
    </row>
    <row r="7664" spans="56:58" x14ac:dyDescent="0.3">
      <c r="BD7664" t="s">
        <v>10693</v>
      </c>
      <c r="BE7664" t="s">
        <v>8232</v>
      </c>
      <c r="BF7664">
        <v>25</v>
      </c>
    </row>
    <row r="7665" spans="56:58" x14ac:dyDescent="0.3">
      <c r="BD7665" t="s">
        <v>10697</v>
      </c>
      <c r="BE7665" t="s">
        <v>8232</v>
      </c>
      <c r="BF7665">
        <v>25</v>
      </c>
    </row>
    <row r="7666" spans="56:58" x14ac:dyDescent="0.3">
      <c r="BD7666" t="s">
        <v>10704</v>
      </c>
      <c r="BE7666" t="s">
        <v>8232</v>
      </c>
      <c r="BF7666">
        <v>25</v>
      </c>
    </row>
    <row r="7667" spans="56:58" x14ac:dyDescent="0.3">
      <c r="BD7667" t="s">
        <v>10742</v>
      </c>
      <c r="BE7667" t="s">
        <v>8232</v>
      </c>
      <c r="BF7667">
        <v>25</v>
      </c>
    </row>
    <row r="7668" spans="56:58" x14ac:dyDescent="0.3">
      <c r="BD7668" t="s">
        <v>10757</v>
      </c>
      <c r="BE7668" t="s">
        <v>8232</v>
      </c>
      <c r="BF7668">
        <v>25</v>
      </c>
    </row>
    <row r="7669" spans="56:58" x14ac:dyDescent="0.3">
      <c r="BD7669" t="s">
        <v>10791</v>
      </c>
      <c r="BE7669" t="s">
        <v>8232</v>
      </c>
      <c r="BF7669">
        <v>25</v>
      </c>
    </row>
    <row r="7670" spans="56:58" x14ac:dyDescent="0.3">
      <c r="BD7670" t="s">
        <v>10794</v>
      </c>
      <c r="BE7670" t="s">
        <v>8232</v>
      </c>
      <c r="BF7670">
        <v>25</v>
      </c>
    </row>
    <row r="7671" spans="56:58" x14ac:dyDescent="0.3">
      <c r="BD7671" t="s">
        <v>10796</v>
      </c>
      <c r="BE7671" t="s">
        <v>8232</v>
      </c>
      <c r="BF7671">
        <v>25</v>
      </c>
    </row>
    <row r="7672" spans="56:58" x14ac:dyDescent="0.3">
      <c r="BD7672" t="s">
        <v>10800</v>
      </c>
      <c r="BE7672" t="s">
        <v>8232</v>
      </c>
      <c r="BF7672">
        <v>25</v>
      </c>
    </row>
    <row r="7673" spans="56:58" x14ac:dyDescent="0.3">
      <c r="BD7673" t="s">
        <v>10827</v>
      </c>
      <c r="BE7673" t="s">
        <v>8232</v>
      </c>
      <c r="BF7673">
        <v>25</v>
      </c>
    </row>
    <row r="7674" spans="56:58" x14ac:dyDescent="0.3">
      <c r="BD7674" t="s">
        <v>10842</v>
      </c>
      <c r="BE7674" t="s">
        <v>8232</v>
      </c>
      <c r="BF7674">
        <v>25</v>
      </c>
    </row>
    <row r="7675" spans="56:58" x14ac:dyDescent="0.3">
      <c r="BD7675" t="s">
        <v>10843</v>
      </c>
      <c r="BE7675" t="s">
        <v>8232</v>
      </c>
      <c r="BF7675">
        <v>25</v>
      </c>
    </row>
    <row r="7676" spans="56:58" x14ac:dyDescent="0.3">
      <c r="BD7676" t="s">
        <v>10853</v>
      </c>
      <c r="BE7676" t="s">
        <v>8232</v>
      </c>
      <c r="BF7676">
        <v>25</v>
      </c>
    </row>
    <row r="7677" spans="56:58" x14ac:dyDescent="0.3">
      <c r="BD7677" t="s">
        <v>10910</v>
      </c>
      <c r="BE7677" t="s">
        <v>8232</v>
      </c>
      <c r="BF7677">
        <v>25</v>
      </c>
    </row>
    <row r="7678" spans="56:58" x14ac:dyDescent="0.3">
      <c r="BD7678" t="s">
        <v>10985</v>
      </c>
      <c r="BE7678" t="s">
        <v>8232</v>
      </c>
      <c r="BF7678">
        <v>25</v>
      </c>
    </row>
    <row r="7679" spans="56:58" x14ac:dyDescent="0.3">
      <c r="BD7679" t="s">
        <v>10991</v>
      </c>
      <c r="BE7679" t="s">
        <v>8232</v>
      </c>
      <c r="BF7679">
        <v>25</v>
      </c>
    </row>
    <row r="7680" spans="56:58" x14ac:dyDescent="0.3">
      <c r="BD7680" t="s">
        <v>11032</v>
      </c>
      <c r="BE7680" t="s">
        <v>8232</v>
      </c>
      <c r="BF7680">
        <v>25</v>
      </c>
    </row>
    <row r="7681" spans="56:58" x14ac:dyDescent="0.3">
      <c r="BD7681" t="s">
        <v>11088</v>
      </c>
      <c r="BE7681" t="s">
        <v>8232</v>
      </c>
      <c r="BF7681">
        <v>25</v>
      </c>
    </row>
    <row r="7682" spans="56:58" x14ac:dyDescent="0.3">
      <c r="BD7682" t="s">
        <v>11123</v>
      </c>
      <c r="BE7682" t="s">
        <v>8232</v>
      </c>
      <c r="BF7682">
        <v>25</v>
      </c>
    </row>
    <row r="7683" spans="56:58" x14ac:dyDescent="0.3">
      <c r="BD7683" t="s">
        <v>11327</v>
      </c>
      <c r="BE7683" t="s">
        <v>8232</v>
      </c>
      <c r="BF7683">
        <v>25</v>
      </c>
    </row>
    <row r="7684" spans="56:58" x14ac:dyDescent="0.3">
      <c r="BD7684" t="s">
        <v>11377</v>
      </c>
      <c r="BE7684" t="s">
        <v>8232</v>
      </c>
      <c r="BF7684">
        <v>25</v>
      </c>
    </row>
    <row r="7685" spans="56:58" x14ac:dyDescent="0.3">
      <c r="BD7685" t="s">
        <v>11579</v>
      </c>
      <c r="BE7685" t="s">
        <v>8232</v>
      </c>
      <c r="BF7685">
        <v>25</v>
      </c>
    </row>
    <row r="7686" spans="56:58" x14ac:dyDescent="0.3">
      <c r="BD7686" t="s">
        <v>11580</v>
      </c>
      <c r="BE7686" t="s">
        <v>8232</v>
      </c>
      <c r="BF7686">
        <v>25</v>
      </c>
    </row>
    <row r="7687" spans="56:58" x14ac:dyDescent="0.3">
      <c r="BD7687" t="s">
        <v>11589</v>
      </c>
      <c r="BE7687" t="s">
        <v>8232</v>
      </c>
      <c r="BF7687">
        <v>25</v>
      </c>
    </row>
    <row r="7688" spans="56:58" x14ac:dyDescent="0.3">
      <c r="BD7688" t="s">
        <v>11600</v>
      </c>
      <c r="BE7688" t="s">
        <v>8232</v>
      </c>
      <c r="BF7688">
        <v>25</v>
      </c>
    </row>
    <row r="7689" spans="56:58" x14ac:dyDescent="0.3">
      <c r="BD7689" t="s">
        <v>11629</v>
      </c>
      <c r="BE7689" t="s">
        <v>8232</v>
      </c>
      <c r="BF7689">
        <v>25</v>
      </c>
    </row>
    <row r="7690" spans="56:58" x14ac:dyDescent="0.3">
      <c r="BD7690" t="s">
        <v>11633</v>
      </c>
      <c r="BE7690" t="s">
        <v>8232</v>
      </c>
      <c r="BF7690">
        <v>25</v>
      </c>
    </row>
    <row r="7691" spans="56:58" x14ac:dyDescent="0.3">
      <c r="BD7691" t="s">
        <v>11654</v>
      </c>
      <c r="BE7691" t="s">
        <v>8232</v>
      </c>
      <c r="BF7691">
        <v>25</v>
      </c>
    </row>
    <row r="7692" spans="56:58" x14ac:dyDescent="0.3">
      <c r="BD7692" t="s">
        <v>11661</v>
      </c>
      <c r="BE7692" t="s">
        <v>8232</v>
      </c>
      <c r="BF7692">
        <v>25</v>
      </c>
    </row>
    <row r="7693" spans="56:58" x14ac:dyDescent="0.3">
      <c r="BD7693" t="s">
        <v>11690</v>
      </c>
      <c r="BE7693" t="s">
        <v>8232</v>
      </c>
      <c r="BF7693">
        <v>25</v>
      </c>
    </row>
    <row r="7694" spans="56:58" x14ac:dyDescent="0.3">
      <c r="BD7694" t="s">
        <v>11702</v>
      </c>
      <c r="BE7694" t="s">
        <v>8232</v>
      </c>
      <c r="BF7694">
        <v>25</v>
      </c>
    </row>
    <row r="7695" spans="56:58" x14ac:dyDescent="0.3">
      <c r="BD7695" t="s">
        <v>11703</v>
      </c>
      <c r="BE7695" t="s">
        <v>8232</v>
      </c>
      <c r="BF7695">
        <v>25</v>
      </c>
    </row>
    <row r="7696" spans="56:58" x14ac:dyDescent="0.3">
      <c r="BD7696" t="s">
        <v>11713</v>
      </c>
      <c r="BE7696" t="s">
        <v>8232</v>
      </c>
      <c r="BF7696">
        <v>25</v>
      </c>
    </row>
    <row r="7697" spans="56:58" x14ac:dyDescent="0.3">
      <c r="BD7697" t="s">
        <v>11714</v>
      </c>
      <c r="BE7697" t="s">
        <v>8232</v>
      </c>
      <c r="BF7697">
        <v>25</v>
      </c>
    </row>
    <row r="7698" spans="56:58" x14ac:dyDescent="0.3">
      <c r="BD7698" t="s">
        <v>11715</v>
      </c>
      <c r="BE7698" t="s">
        <v>8232</v>
      </c>
      <c r="BF7698">
        <v>25</v>
      </c>
    </row>
    <row r="7699" spans="56:58" x14ac:dyDescent="0.3">
      <c r="BD7699" t="s">
        <v>11810</v>
      </c>
      <c r="BE7699" t="s">
        <v>8232</v>
      </c>
      <c r="BF7699">
        <v>25</v>
      </c>
    </row>
    <row r="7700" spans="56:58" x14ac:dyDescent="0.3">
      <c r="BD7700" t="s">
        <v>11813</v>
      </c>
      <c r="BE7700" t="s">
        <v>8232</v>
      </c>
      <c r="BF7700">
        <v>25</v>
      </c>
    </row>
    <row r="7701" spans="56:58" x14ac:dyDescent="0.3">
      <c r="BD7701" t="s">
        <v>11817</v>
      </c>
      <c r="BE7701" t="s">
        <v>8232</v>
      </c>
      <c r="BF7701">
        <v>25</v>
      </c>
    </row>
    <row r="7702" spans="56:58" x14ac:dyDescent="0.3">
      <c r="BD7702" t="s">
        <v>11853</v>
      </c>
      <c r="BE7702" t="s">
        <v>8232</v>
      </c>
      <c r="BF7702">
        <v>25</v>
      </c>
    </row>
    <row r="7703" spans="56:58" x14ac:dyDescent="0.3">
      <c r="BD7703" t="s">
        <v>11901</v>
      </c>
      <c r="BE7703" t="s">
        <v>8232</v>
      </c>
      <c r="BF7703">
        <v>25</v>
      </c>
    </row>
    <row r="7704" spans="56:58" x14ac:dyDescent="0.3">
      <c r="BD7704" t="s">
        <v>11922</v>
      </c>
      <c r="BE7704" t="s">
        <v>8232</v>
      </c>
      <c r="BF7704">
        <v>25</v>
      </c>
    </row>
    <row r="7705" spans="56:58" x14ac:dyDescent="0.3">
      <c r="BD7705" t="s">
        <v>11965</v>
      </c>
      <c r="BE7705" t="s">
        <v>8232</v>
      </c>
      <c r="BF7705">
        <v>25</v>
      </c>
    </row>
    <row r="7706" spans="56:58" x14ac:dyDescent="0.3">
      <c r="BD7706" t="s">
        <v>11969</v>
      </c>
      <c r="BE7706" t="s">
        <v>8232</v>
      </c>
      <c r="BF7706">
        <v>25</v>
      </c>
    </row>
    <row r="7707" spans="56:58" x14ac:dyDescent="0.3">
      <c r="BD7707" t="s">
        <v>11989</v>
      </c>
      <c r="BE7707" t="s">
        <v>8232</v>
      </c>
      <c r="BF7707">
        <v>25</v>
      </c>
    </row>
    <row r="7708" spans="56:58" x14ac:dyDescent="0.3">
      <c r="BD7708" t="s">
        <v>12005</v>
      </c>
      <c r="BE7708" t="s">
        <v>8232</v>
      </c>
      <c r="BF7708">
        <v>25</v>
      </c>
    </row>
    <row r="7709" spans="56:58" x14ac:dyDescent="0.3">
      <c r="BD7709" t="s">
        <v>12028</v>
      </c>
      <c r="BE7709" t="s">
        <v>8232</v>
      </c>
      <c r="BF7709">
        <v>25</v>
      </c>
    </row>
    <row r="7710" spans="56:58" x14ac:dyDescent="0.3">
      <c r="BD7710" t="s">
        <v>12107</v>
      </c>
      <c r="BE7710" t="s">
        <v>8232</v>
      </c>
      <c r="BF7710">
        <v>25</v>
      </c>
    </row>
    <row r="7711" spans="56:58" x14ac:dyDescent="0.3">
      <c r="BD7711" t="s">
        <v>12113</v>
      </c>
      <c r="BE7711" t="s">
        <v>8232</v>
      </c>
      <c r="BF7711">
        <v>25</v>
      </c>
    </row>
    <row r="7712" spans="56:58" x14ac:dyDescent="0.3">
      <c r="BD7712" t="s">
        <v>12114</v>
      </c>
      <c r="BE7712" t="s">
        <v>8232</v>
      </c>
      <c r="BF7712">
        <v>25</v>
      </c>
    </row>
    <row r="7713" spans="56:58" x14ac:dyDescent="0.3">
      <c r="BD7713" t="s">
        <v>12116</v>
      </c>
      <c r="BE7713" t="s">
        <v>8232</v>
      </c>
      <c r="BF7713">
        <v>25</v>
      </c>
    </row>
    <row r="7714" spans="56:58" x14ac:dyDescent="0.3">
      <c r="BD7714" t="s">
        <v>12117</v>
      </c>
      <c r="BE7714" t="s">
        <v>8232</v>
      </c>
      <c r="BF7714">
        <v>25</v>
      </c>
    </row>
    <row r="7715" spans="56:58" x14ac:dyDescent="0.3">
      <c r="BD7715" t="s">
        <v>12118</v>
      </c>
      <c r="BE7715" t="s">
        <v>8232</v>
      </c>
      <c r="BF7715">
        <v>25</v>
      </c>
    </row>
    <row r="7716" spans="56:58" x14ac:dyDescent="0.3">
      <c r="BD7716" t="s">
        <v>12119</v>
      </c>
      <c r="BE7716" t="s">
        <v>8232</v>
      </c>
      <c r="BF7716">
        <v>25</v>
      </c>
    </row>
    <row r="7717" spans="56:58" x14ac:dyDescent="0.3">
      <c r="BD7717" t="s">
        <v>12120</v>
      </c>
      <c r="BE7717" t="s">
        <v>8232</v>
      </c>
      <c r="BF7717">
        <v>25</v>
      </c>
    </row>
    <row r="7718" spans="56:58" x14ac:dyDescent="0.3">
      <c r="BD7718" t="s">
        <v>12138</v>
      </c>
      <c r="BE7718" t="s">
        <v>8232</v>
      </c>
      <c r="BF7718">
        <v>25</v>
      </c>
    </row>
    <row r="7719" spans="56:58" x14ac:dyDescent="0.3">
      <c r="BD7719" t="s">
        <v>12139</v>
      </c>
      <c r="BE7719" t="s">
        <v>8232</v>
      </c>
      <c r="BF7719">
        <v>25</v>
      </c>
    </row>
    <row r="7720" spans="56:58" x14ac:dyDescent="0.3">
      <c r="BD7720" t="s">
        <v>12171</v>
      </c>
      <c r="BE7720" t="s">
        <v>8232</v>
      </c>
      <c r="BF7720">
        <v>25</v>
      </c>
    </row>
    <row r="7721" spans="56:58" x14ac:dyDescent="0.3">
      <c r="BD7721" t="s">
        <v>12172</v>
      </c>
      <c r="BE7721" t="s">
        <v>8232</v>
      </c>
      <c r="BF7721">
        <v>25</v>
      </c>
    </row>
    <row r="7722" spans="56:58" x14ac:dyDescent="0.3">
      <c r="BD7722" t="s">
        <v>12174</v>
      </c>
      <c r="BE7722" t="s">
        <v>8232</v>
      </c>
      <c r="BF7722">
        <v>25</v>
      </c>
    </row>
    <row r="7723" spans="56:58" x14ac:dyDescent="0.3">
      <c r="BD7723" t="s">
        <v>12309</v>
      </c>
      <c r="BE7723" t="s">
        <v>8232</v>
      </c>
      <c r="BF7723">
        <v>25</v>
      </c>
    </row>
    <row r="7724" spans="56:58" x14ac:dyDescent="0.3">
      <c r="BD7724" t="s">
        <v>12423</v>
      </c>
      <c r="BE7724" t="s">
        <v>8232</v>
      </c>
      <c r="BF7724">
        <v>25</v>
      </c>
    </row>
    <row r="7725" spans="56:58" x14ac:dyDescent="0.3">
      <c r="BD7725" t="s">
        <v>12512</v>
      </c>
      <c r="BE7725" t="s">
        <v>8232</v>
      </c>
      <c r="BF7725">
        <v>25</v>
      </c>
    </row>
    <row r="7726" spans="56:58" x14ac:dyDescent="0.3">
      <c r="BD7726" t="s">
        <v>12532</v>
      </c>
      <c r="BE7726" t="s">
        <v>8232</v>
      </c>
      <c r="BF7726">
        <v>25</v>
      </c>
    </row>
    <row r="7727" spans="56:58" x14ac:dyDescent="0.3">
      <c r="BD7727" t="s">
        <v>12540</v>
      </c>
      <c r="BE7727" t="s">
        <v>8232</v>
      </c>
      <c r="BF7727">
        <v>25</v>
      </c>
    </row>
    <row r="7728" spans="56:58" x14ac:dyDescent="0.3">
      <c r="BD7728" t="s">
        <v>12542</v>
      </c>
      <c r="BE7728" t="s">
        <v>8232</v>
      </c>
      <c r="BF7728">
        <v>25</v>
      </c>
    </row>
    <row r="7729" spans="56:58" x14ac:dyDescent="0.3">
      <c r="BD7729" t="s">
        <v>12654</v>
      </c>
      <c r="BE7729" t="s">
        <v>8232</v>
      </c>
      <c r="BF7729">
        <v>25</v>
      </c>
    </row>
    <row r="7730" spans="56:58" x14ac:dyDescent="0.3">
      <c r="BD7730" t="s">
        <v>12684</v>
      </c>
      <c r="BE7730" t="s">
        <v>8232</v>
      </c>
      <c r="BF7730">
        <v>25</v>
      </c>
    </row>
    <row r="7731" spans="56:58" x14ac:dyDescent="0.3">
      <c r="BD7731" t="s">
        <v>12692</v>
      </c>
      <c r="BE7731" t="s">
        <v>8232</v>
      </c>
      <c r="BF7731">
        <v>25</v>
      </c>
    </row>
    <row r="7732" spans="56:58" x14ac:dyDescent="0.3">
      <c r="BD7732" t="s">
        <v>12693</v>
      </c>
      <c r="BE7732" t="s">
        <v>8232</v>
      </c>
      <c r="BF7732">
        <v>25</v>
      </c>
    </row>
    <row r="7733" spans="56:58" x14ac:dyDescent="0.3">
      <c r="BD7733" t="s">
        <v>12719</v>
      </c>
      <c r="BE7733" t="s">
        <v>8232</v>
      </c>
      <c r="BF7733">
        <v>25</v>
      </c>
    </row>
    <row r="7734" spans="56:58" x14ac:dyDescent="0.3">
      <c r="BD7734" t="s">
        <v>12721</v>
      </c>
      <c r="BE7734" t="s">
        <v>8232</v>
      </c>
      <c r="BF7734">
        <v>25</v>
      </c>
    </row>
    <row r="7735" spans="56:58" x14ac:dyDescent="0.3">
      <c r="BD7735" t="s">
        <v>12749</v>
      </c>
      <c r="BE7735" t="s">
        <v>8232</v>
      </c>
      <c r="BF7735">
        <v>25</v>
      </c>
    </row>
    <row r="7736" spans="56:58" x14ac:dyDescent="0.3">
      <c r="BD7736" t="s">
        <v>12754</v>
      </c>
      <c r="BE7736" t="s">
        <v>8232</v>
      </c>
      <c r="BF7736">
        <v>25</v>
      </c>
    </row>
    <row r="7737" spans="56:58" x14ac:dyDescent="0.3">
      <c r="BD7737" t="s">
        <v>12756</v>
      </c>
      <c r="BE7737" t="s">
        <v>8232</v>
      </c>
      <c r="BF7737">
        <v>25</v>
      </c>
    </row>
    <row r="7738" spans="56:58" x14ac:dyDescent="0.3">
      <c r="BD7738" t="s">
        <v>12774</v>
      </c>
      <c r="BE7738" t="s">
        <v>8232</v>
      </c>
      <c r="BF7738">
        <v>25</v>
      </c>
    </row>
    <row r="7739" spans="56:58" x14ac:dyDescent="0.3">
      <c r="BD7739" t="s">
        <v>12779</v>
      </c>
      <c r="BE7739" t="s">
        <v>8232</v>
      </c>
      <c r="BF7739">
        <v>25</v>
      </c>
    </row>
    <row r="7740" spans="56:58" x14ac:dyDescent="0.3">
      <c r="BD7740" t="s">
        <v>12807</v>
      </c>
      <c r="BE7740" t="s">
        <v>8232</v>
      </c>
      <c r="BF7740">
        <v>25</v>
      </c>
    </row>
    <row r="7741" spans="56:58" x14ac:dyDescent="0.3">
      <c r="BD7741" t="s">
        <v>12812</v>
      </c>
      <c r="BE7741" t="s">
        <v>8232</v>
      </c>
      <c r="BF7741">
        <v>25</v>
      </c>
    </row>
    <row r="7742" spans="56:58" x14ac:dyDescent="0.3">
      <c r="BD7742" t="s">
        <v>12826</v>
      </c>
      <c r="BE7742" t="s">
        <v>8232</v>
      </c>
      <c r="BF7742">
        <v>25</v>
      </c>
    </row>
    <row r="7743" spans="56:58" x14ac:dyDescent="0.3">
      <c r="BD7743" t="s">
        <v>12866</v>
      </c>
      <c r="BE7743" t="s">
        <v>8232</v>
      </c>
      <c r="BF7743">
        <v>25</v>
      </c>
    </row>
    <row r="7744" spans="56:58" x14ac:dyDescent="0.3">
      <c r="BD7744" t="s">
        <v>12867</v>
      </c>
      <c r="BE7744" t="s">
        <v>8232</v>
      </c>
      <c r="BF7744">
        <v>25</v>
      </c>
    </row>
    <row r="7745" spans="56:58" x14ac:dyDescent="0.3">
      <c r="BD7745" t="s">
        <v>12922</v>
      </c>
      <c r="BE7745" t="s">
        <v>8232</v>
      </c>
      <c r="BF7745">
        <v>25</v>
      </c>
    </row>
    <row r="7746" spans="56:58" x14ac:dyDescent="0.3">
      <c r="BD7746" t="s">
        <v>12950</v>
      </c>
      <c r="BE7746" t="s">
        <v>8232</v>
      </c>
      <c r="BF7746">
        <v>25</v>
      </c>
    </row>
    <row r="7747" spans="56:58" x14ac:dyDescent="0.3">
      <c r="BD7747" t="s">
        <v>12965</v>
      </c>
      <c r="BE7747" t="s">
        <v>8232</v>
      </c>
      <c r="BF7747">
        <v>25</v>
      </c>
    </row>
    <row r="7748" spans="56:58" x14ac:dyDescent="0.3">
      <c r="BD7748" t="s">
        <v>12979</v>
      </c>
      <c r="BE7748" t="s">
        <v>8232</v>
      </c>
      <c r="BF7748">
        <v>25</v>
      </c>
    </row>
    <row r="7749" spans="56:58" x14ac:dyDescent="0.3">
      <c r="BD7749" t="s">
        <v>13029</v>
      </c>
      <c r="BE7749" t="s">
        <v>8232</v>
      </c>
      <c r="BF7749">
        <v>25</v>
      </c>
    </row>
    <row r="7750" spans="56:58" x14ac:dyDescent="0.3">
      <c r="BD7750" t="s">
        <v>13041</v>
      </c>
      <c r="BE7750" t="s">
        <v>8232</v>
      </c>
      <c r="BF7750">
        <v>25</v>
      </c>
    </row>
    <row r="7751" spans="56:58" x14ac:dyDescent="0.3">
      <c r="BD7751" t="s">
        <v>13128</v>
      </c>
      <c r="BE7751" t="s">
        <v>8232</v>
      </c>
      <c r="BF7751">
        <v>25</v>
      </c>
    </row>
    <row r="7752" spans="56:58" x14ac:dyDescent="0.3">
      <c r="BD7752" t="s">
        <v>13132</v>
      </c>
      <c r="BE7752" t="s">
        <v>8232</v>
      </c>
      <c r="BF7752">
        <v>25</v>
      </c>
    </row>
    <row r="7753" spans="56:58" x14ac:dyDescent="0.3">
      <c r="BD7753" t="s">
        <v>13133</v>
      </c>
      <c r="BE7753" t="s">
        <v>8232</v>
      </c>
      <c r="BF7753">
        <v>25</v>
      </c>
    </row>
    <row r="7754" spans="56:58" x14ac:dyDescent="0.3">
      <c r="BD7754" t="s">
        <v>13142</v>
      </c>
      <c r="BE7754" t="s">
        <v>8232</v>
      </c>
      <c r="BF7754">
        <v>25</v>
      </c>
    </row>
    <row r="7755" spans="56:58" x14ac:dyDescent="0.3">
      <c r="BD7755" t="s">
        <v>13145</v>
      </c>
      <c r="BE7755" t="s">
        <v>8232</v>
      </c>
      <c r="BF7755">
        <v>25</v>
      </c>
    </row>
    <row r="7756" spans="56:58" x14ac:dyDescent="0.3">
      <c r="BD7756" t="s">
        <v>13148</v>
      </c>
      <c r="BE7756" t="s">
        <v>8232</v>
      </c>
      <c r="BF7756">
        <v>25</v>
      </c>
    </row>
    <row r="7757" spans="56:58" x14ac:dyDescent="0.3">
      <c r="BD7757" t="s">
        <v>13206</v>
      </c>
      <c r="BE7757" t="s">
        <v>8232</v>
      </c>
      <c r="BF7757">
        <v>25</v>
      </c>
    </row>
    <row r="7758" spans="56:58" x14ac:dyDescent="0.3">
      <c r="BD7758" t="s">
        <v>13218</v>
      </c>
      <c r="BE7758" t="s">
        <v>8232</v>
      </c>
      <c r="BF7758">
        <v>25</v>
      </c>
    </row>
    <row r="7759" spans="56:58" x14ac:dyDescent="0.3">
      <c r="BD7759" t="s">
        <v>13272</v>
      </c>
      <c r="BE7759" t="s">
        <v>8232</v>
      </c>
      <c r="BF7759">
        <v>25</v>
      </c>
    </row>
    <row r="7760" spans="56:58" x14ac:dyDescent="0.3">
      <c r="BD7760" t="s">
        <v>13279</v>
      </c>
      <c r="BE7760" t="s">
        <v>8232</v>
      </c>
      <c r="BF7760">
        <v>25</v>
      </c>
    </row>
    <row r="7761" spans="56:58" x14ac:dyDescent="0.3">
      <c r="BD7761" t="s">
        <v>13301</v>
      </c>
      <c r="BE7761" t="s">
        <v>8232</v>
      </c>
      <c r="BF7761">
        <v>25</v>
      </c>
    </row>
    <row r="7762" spans="56:58" x14ac:dyDescent="0.3">
      <c r="BD7762" t="s">
        <v>13306</v>
      </c>
      <c r="BE7762" t="s">
        <v>8232</v>
      </c>
      <c r="BF7762">
        <v>25</v>
      </c>
    </row>
    <row r="7763" spans="56:58" x14ac:dyDescent="0.3">
      <c r="BD7763" t="s">
        <v>13333</v>
      </c>
      <c r="BE7763" t="s">
        <v>8232</v>
      </c>
      <c r="BF7763">
        <v>25</v>
      </c>
    </row>
    <row r="7764" spans="56:58" x14ac:dyDescent="0.3">
      <c r="BD7764" t="s">
        <v>13354</v>
      </c>
      <c r="BE7764" t="s">
        <v>8232</v>
      </c>
      <c r="BF7764">
        <v>25</v>
      </c>
    </row>
    <row r="7765" spans="56:58" x14ac:dyDescent="0.3">
      <c r="BD7765" t="s">
        <v>13422</v>
      </c>
      <c r="BE7765" t="s">
        <v>8232</v>
      </c>
      <c r="BF7765">
        <v>25</v>
      </c>
    </row>
    <row r="7766" spans="56:58" x14ac:dyDescent="0.3">
      <c r="BD7766" t="s">
        <v>13462</v>
      </c>
      <c r="BE7766" t="s">
        <v>8232</v>
      </c>
      <c r="BF7766">
        <v>25</v>
      </c>
    </row>
    <row r="7767" spans="56:58" x14ac:dyDescent="0.3">
      <c r="BD7767" t="s">
        <v>13471</v>
      </c>
      <c r="BE7767" t="s">
        <v>8232</v>
      </c>
      <c r="BF7767">
        <v>25</v>
      </c>
    </row>
    <row r="7768" spans="56:58" x14ac:dyDescent="0.3">
      <c r="BD7768" t="s">
        <v>13484</v>
      </c>
      <c r="BE7768" t="s">
        <v>8232</v>
      </c>
      <c r="BF7768">
        <v>25</v>
      </c>
    </row>
    <row r="7769" spans="56:58" x14ac:dyDescent="0.3">
      <c r="BD7769" t="s">
        <v>13491</v>
      </c>
      <c r="BE7769" t="s">
        <v>8232</v>
      </c>
      <c r="BF7769">
        <v>25</v>
      </c>
    </row>
    <row r="7770" spans="56:58" x14ac:dyDescent="0.3">
      <c r="BD7770" t="s">
        <v>13505</v>
      </c>
      <c r="BE7770" t="s">
        <v>8232</v>
      </c>
      <c r="BF7770">
        <v>25</v>
      </c>
    </row>
    <row r="7771" spans="56:58" x14ac:dyDescent="0.3">
      <c r="BD7771" t="s">
        <v>13525</v>
      </c>
      <c r="BE7771" t="s">
        <v>8232</v>
      </c>
      <c r="BF7771">
        <v>25</v>
      </c>
    </row>
    <row r="7772" spans="56:58" x14ac:dyDescent="0.3">
      <c r="BD7772" t="s">
        <v>13546</v>
      </c>
      <c r="BE7772" t="s">
        <v>8232</v>
      </c>
      <c r="BF7772">
        <v>25</v>
      </c>
    </row>
    <row r="7773" spans="56:58" x14ac:dyDescent="0.3">
      <c r="BD7773" t="s">
        <v>13559</v>
      </c>
      <c r="BE7773" t="s">
        <v>8232</v>
      </c>
      <c r="BF7773">
        <v>25</v>
      </c>
    </row>
    <row r="7774" spans="56:58" x14ac:dyDescent="0.3">
      <c r="BD7774" t="s">
        <v>13566</v>
      </c>
      <c r="BE7774" t="s">
        <v>8232</v>
      </c>
      <c r="BF7774">
        <v>25</v>
      </c>
    </row>
    <row r="7775" spans="56:58" x14ac:dyDescent="0.3">
      <c r="BD7775" t="s">
        <v>13577</v>
      </c>
      <c r="BE7775" t="s">
        <v>8232</v>
      </c>
      <c r="BF7775">
        <v>25</v>
      </c>
    </row>
    <row r="7776" spans="56:58" x14ac:dyDescent="0.3">
      <c r="BD7776" t="s">
        <v>13579</v>
      </c>
      <c r="BE7776" t="s">
        <v>8232</v>
      </c>
      <c r="BF7776">
        <v>25</v>
      </c>
    </row>
    <row r="7777" spans="56:58" x14ac:dyDescent="0.3">
      <c r="BD7777" t="s">
        <v>13605</v>
      </c>
      <c r="BE7777" t="s">
        <v>8232</v>
      </c>
      <c r="BF7777">
        <v>25</v>
      </c>
    </row>
    <row r="7778" spans="56:58" x14ac:dyDescent="0.3">
      <c r="BD7778" t="s">
        <v>13608</v>
      </c>
      <c r="BE7778" t="s">
        <v>8232</v>
      </c>
      <c r="BF7778">
        <v>25</v>
      </c>
    </row>
    <row r="7779" spans="56:58" x14ac:dyDescent="0.3">
      <c r="BD7779" t="s">
        <v>13725</v>
      </c>
      <c r="BE7779" t="s">
        <v>8232</v>
      </c>
      <c r="BF7779">
        <v>25</v>
      </c>
    </row>
    <row r="7780" spans="56:58" x14ac:dyDescent="0.3">
      <c r="BD7780" t="s">
        <v>13731</v>
      </c>
      <c r="BE7780" t="s">
        <v>8232</v>
      </c>
      <c r="BF7780">
        <v>25</v>
      </c>
    </row>
    <row r="7781" spans="56:58" x14ac:dyDescent="0.3">
      <c r="BD7781" t="s">
        <v>13734</v>
      </c>
      <c r="BE7781" t="s">
        <v>8232</v>
      </c>
      <c r="BF7781">
        <v>25</v>
      </c>
    </row>
    <row r="7782" spans="56:58" x14ac:dyDescent="0.3">
      <c r="BD7782" t="s">
        <v>13736</v>
      </c>
      <c r="BE7782" t="s">
        <v>8232</v>
      </c>
      <c r="BF7782">
        <v>25</v>
      </c>
    </row>
    <row r="7783" spans="56:58" x14ac:dyDescent="0.3">
      <c r="BD7783" t="s">
        <v>13763</v>
      </c>
      <c r="BE7783" t="s">
        <v>8232</v>
      </c>
      <c r="BF7783">
        <v>25</v>
      </c>
    </row>
    <row r="7784" spans="56:58" x14ac:dyDescent="0.3">
      <c r="BD7784" t="s">
        <v>13784</v>
      </c>
      <c r="BE7784" t="s">
        <v>8232</v>
      </c>
      <c r="BF7784">
        <v>25</v>
      </c>
    </row>
    <row r="7785" spans="56:58" x14ac:dyDescent="0.3">
      <c r="BD7785" t="s">
        <v>13794</v>
      </c>
      <c r="BE7785" t="s">
        <v>8232</v>
      </c>
      <c r="BF7785">
        <v>25</v>
      </c>
    </row>
    <row r="7786" spans="56:58" x14ac:dyDescent="0.3">
      <c r="BD7786" t="s">
        <v>13844</v>
      </c>
      <c r="BE7786" t="s">
        <v>8232</v>
      </c>
      <c r="BF7786">
        <v>25</v>
      </c>
    </row>
    <row r="7787" spans="56:58" x14ac:dyDescent="0.3">
      <c r="BD7787" t="s">
        <v>13846</v>
      </c>
      <c r="BE7787" t="s">
        <v>8232</v>
      </c>
      <c r="BF7787">
        <v>25</v>
      </c>
    </row>
    <row r="7788" spans="56:58" x14ac:dyDescent="0.3">
      <c r="BD7788" t="s">
        <v>13873</v>
      </c>
      <c r="BE7788" t="s">
        <v>8232</v>
      </c>
      <c r="BF7788">
        <v>25</v>
      </c>
    </row>
    <row r="7789" spans="56:58" x14ac:dyDescent="0.3">
      <c r="BD7789" t="s">
        <v>13880</v>
      </c>
      <c r="BE7789" t="s">
        <v>8232</v>
      </c>
      <c r="BF7789">
        <v>25</v>
      </c>
    </row>
    <row r="7790" spans="56:58" x14ac:dyDescent="0.3">
      <c r="BD7790" t="s">
        <v>14083</v>
      </c>
      <c r="BE7790" t="s">
        <v>8232</v>
      </c>
      <c r="BF7790">
        <v>25</v>
      </c>
    </row>
    <row r="7791" spans="56:58" x14ac:dyDescent="0.3">
      <c r="BD7791" t="s">
        <v>14122</v>
      </c>
      <c r="BE7791" t="s">
        <v>8232</v>
      </c>
      <c r="BF7791">
        <v>25</v>
      </c>
    </row>
    <row r="7792" spans="56:58" x14ac:dyDescent="0.3">
      <c r="BD7792" t="s">
        <v>14241</v>
      </c>
      <c r="BE7792" t="s">
        <v>8237</v>
      </c>
      <c r="BF7792">
        <v>20</v>
      </c>
    </row>
    <row r="7793" spans="56:58" x14ac:dyDescent="0.3">
      <c r="BD7793" t="s">
        <v>14269</v>
      </c>
      <c r="BE7793" t="s">
        <v>8232</v>
      </c>
      <c r="BF7793">
        <v>25</v>
      </c>
    </row>
    <row r="7794" spans="56:58" x14ac:dyDescent="0.3">
      <c r="BD7794" t="s">
        <v>14299</v>
      </c>
      <c r="BE7794" t="s">
        <v>8232</v>
      </c>
      <c r="BF7794">
        <v>25</v>
      </c>
    </row>
    <row r="7795" spans="56:58" x14ac:dyDescent="0.3">
      <c r="BD7795" t="s">
        <v>14352</v>
      </c>
      <c r="BE7795" t="s">
        <v>8232</v>
      </c>
      <c r="BF7795">
        <v>25</v>
      </c>
    </row>
    <row r="7796" spans="56:58" x14ac:dyDescent="0.3">
      <c r="BD7796" t="s">
        <v>14390</v>
      </c>
      <c r="BE7796" t="s">
        <v>8232</v>
      </c>
      <c r="BF7796">
        <v>25</v>
      </c>
    </row>
    <row r="7797" spans="56:58" x14ac:dyDescent="0.3">
      <c r="BD7797" t="s">
        <v>14402</v>
      </c>
      <c r="BE7797" t="s">
        <v>8232</v>
      </c>
      <c r="BF7797">
        <v>25</v>
      </c>
    </row>
    <row r="7798" spans="56:58" x14ac:dyDescent="0.3">
      <c r="BD7798" t="s">
        <v>14470</v>
      </c>
      <c r="BE7798" t="s">
        <v>8232</v>
      </c>
      <c r="BF7798">
        <v>25</v>
      </c>
    </row>
    <row r="7799" spans="56:58" x14ac:dyDescent="0.3">
      <c r="BD7799" t="s">
        <v>14504</v>
      </c>
      <c r="BE7799" t="s">
        <v>8232</v>
      </c>
      <c r="BF7799">
        <v>25</v>
      </c>
    </row>
    <row r="7800" spans="56:58" x14ac:dyDescent="0.3">
      <c r="BD7800" t="s">
        <v>14516</v>
      </c>
      <c r="BE7800" t="s">
        <v>8232</v>
      </c>
      <c r="BF7800">
        <v>25</v>
      </c>
    </row>
    <row r="7801" spans="56:58" x14ac:dyDescent="0.3">
      <c r="BD7801" t="s">
        <v>14536</v>
      </c>
      <c r="BE7801" t="s">
        <v>8232</v>
      </c>
      <c r="BF7801">
        <v>25</v>
      </c>
    </row>
    <row r="7802" spans="56:58" x14ac:dyDescent="0.3">
      <c r="BD7802" t="s">
        <v>14600</v>
      </c>
      <c r="BE7802" t="s">
        <v>8232</v>
      </c>
      <c r="BF7802">
        <v>25</v>
      </c>
    </row>
    <row r="7803" spans="56:58" x14ac:dyDescent="0.3">
      <c r="BD7803" t="s">
        <v>14682</v>
      </c>
      <c r="BE7803" t="s">
        <v>8232</v>
      </c>
      <c r="BF7803">
        <v>25</v>
      </c>
    </row>
    <row r="7804" spans="56:58" x14ac:dyDescent="0.3">
      <c r="BD7804" t="s">
        <v>14740</v>
      </c>
      <c r="BE7804" t="s">
        <v>8232</v>
      </c>
      <c r="BF7804">
        <v>25</v>
      </c>
    </row>
    <row r="7805" spans="56:58" x14ac:dyDescent="0.3">
      <c r="BD7805" t="s">
        <v>14744</v>
      </c>
      <c r="BE7805" t="s">
        <v>8232</v>
      </c>
      <c r="BF7805">
        <v>25</v>
      </c>
    </row>
    <row r="7806" spans="56:58" x14ac:dyDescent="0.3">
      <c r="BD7806" t="s">
        <v>14748</v>
      </c>
      <c r="BE7806" t="s">
        <v>8232</v>
      </c>
      <c r="BF7806">
        <v>25</v>
      </c>
    </row>
    <row r="7807" spans="56:58" x14ac:dyDescent="0.3">
      <c r="BD7807" t="s">
        <v>14782</v>
      </c>
      <c r="BE7807" t="s">
        <v>8232</v>
      </c>
      <c r="BF7807">
        <v>25</v>
      </c>
    </row>
    <row r="7808" spans="56:58" x14ac:dyDescent="0.3">
      <c r="BD7808" t="s">
        <v>14801</v>
      </c>
      <c r="BE7808" t="s">
        <v>8232</v>
      </c>
      <c r="BF7808">
        <v>25</v>
      </c>
    </row>
    <row r="7809" spans="56:58" x14ac:dyDescent="0.3">
      <c r="BD7809" t="s">
        <v>14821</v>
      </c>
      <c r="BE7809" t="s">
        <v>8232</v>
      </c>
      <c r="BF7809">
        <v>25</v>
      </c>
    </row>
    <row r="7810" spans="56:58" x14ac:dyDescent="0.3">
      <c r="BD7810" t="s">
        <v>14822</v>
      </c>
      <c r="BE7810" t="s">
        <v>8232</v>
      </c>
      <c r="BF7810">
        <v>25</v>
      </c>
    </row>
    <row r="7811" spans="56:58" x14ac:dyDescent="0.3">
      <c r="BD7811" t="s">
        <v>14905</v>
      </c>
      <c r="BE7811" t="s">
        <v>8232</v>
      </c>
      <c r="BF7811">
        <v>25</v>
      </c>
    </row>
    <row r="7812" spans="56:58" x14ac:dyDescent="0.3">
      <c r="BD7812" t="s">
        <v>14906</v>
      </c>
      <c r="BE7812" t="s">
        <v>8232</v>
      </c>
      <c r="BF7812">
        <v>25</v>
      </c>
    </row>
    <row r="7813" spans="56:58" x14ac:dyDescent="0.3">
      <c r="BD7813" t="s">
        <v>14922</v>
      </c>
      <c r="BE7813" t="s">
        <v>8232</v>
      </c>
      <c r="BF7813">
        <v>25</v>
      </c>
    </row>
    <row r="7814" spans="56:58" x14ac:dyDescent="0.3">
      <c r="BD7814" t="s">
        <v>14926</v>
      </c>
      <c r="BE7814" t="s">
        <v>8232</v>
      </c>
      <c r="BF7814">
        <v>25</v>
      </c>
    </row>
    <row r="7815" spans="56:58" x14ac:dyDescent="0.3">
      <c r="BD7815" t="s">
        <v>14932</v>
      </c>
      <c r="BE7815" t="s">
        <v>8232</v>
      </c>
      <c r="BF7815">
        <v>25</v>
      </c>
    </row>
    <row r="7816" spans="56:58" x14ac:dyDescent="0.3">
      <c r="BD7816" t="s">
        <v>14934</v>
      </c>
      <c r="BE7816" t="s">
        <v>8232</v>
      </c>
      <c r="BF7816">
        <v>25</v>
      </c>
    </row>
    <row r="7817" spans="56:58" x14ac:dyDescent="0.3">
      <c r="BD7817" t="s">
        <v>14957</v>
      </c>
      <c r="BE7817" t="s">
        <v>8232</v>
      </c>
      <c r="BF7817">
        <v>25</v>
      </c>
    </row>
    <row r="7818" spans="56:58" x14ac:dyDescent="0.3">
      <c r="BD7818" t="s">
        <v>14971</v>
      </c>
      <c r="BE7818" t="s">
        <v>8232</v>
      </c>
      <c r="BF7818">
        <v>25</v>
      </c>
    </row>
    <row r="7819" spans="56:58" x14ac:dyDescent="0.3">
      <c r="BD7819" t="s">
        <v>14974</v>
      </c>
      <c r="BE7819" t="s">
        <v>8232</v>
      </c>
      <c r="BF7819">
        <v>25</v>
      </c>
    </row>
    <row r="7820" spans="56:58" x14ac:dyDescent="0.3">
      <c r="BD7820" t="s">
        <v>14987</v>
      </c>
      <c r="BE7820" t="s">
        <v>8232</v>
      </c>
      <c r="BF7820">
        <v>25</v>
      </c>
    </row>
    <row r="7821" spans="56:58" x14ac:dyDescent="0.3">
      <c r="BD7821" t="s">
        <v>14996</v>
      </c>
      <c r="BE7821" t="s">
        <v>8232</v>
      </c>
      <c r="BF7821">
        <v>25</v>
      </c>
    </row>
    <row r="7822" spans="56:58" x14ac:dyDescent="0.3">
      <c r="BD7822" t="s">
        <v>14998</v>
      </c>
      <c r="BE7822" t="s">
        <v>8232</v>
      </c>
      <c r="BF7822">
        <v>25</v>
      </c>
    </row>
    <row r="7823" spans="56:58" x14ac:dyDescent="0.3">
      <c r="BD7823" t="s">
        <v>14999</v>
      </c>
      <c r="BE7823" t="s">
        <v>8232</v>
      </c>
      <c r="BF7823">
        <v>25</v>
      </c>
    </row>
    <row r="7824" spans="56:58" x14ac:dyDescent="0.3">
      <c r="BD7824" t="s">
        <v>15001</v>
      </c>
      <c r="BE7824" t="s">
        <v>8232</v>
      </c>
      <c r="BF7824">
        <v>25</v>
      </c>
    </row>
    <row r="7825" spans="56:58" x14ac:dyDescent="0.3">
      <c r="BD7825" t="s">
        <v>15019</v>
      </c>
      <c r="BE7825" t="s">
        <v>8232</v>
      </c>
      <c r="BF7825">
        <v>25</v>
      </c>
    </row>
    <row r="7826" spans="56:58" x14ac:dyDescent="0.3">
      <c r="BD7826" t="s">
        <v>15038</v>
      </c>
      <c r="BE7826" t="s">
        <v>8232</v>
      </c>
      <c r="BF7826">
        <v>25</v>
      </c>
    </row>
    <row r="7827" spans="56:58" x14ac:dyDescent="0.3">
      <c r="BD7827" t="s">
        <v>15046</v>
      </c>
      <c r="BE7827" t="s">
        <v>8232</v>
      </c>
      <c r="BF7827">
        <v>25</v>
      </c>
    </row>
    <row r="7828" spans="56:58" x14ac:dyDescent="0.3">
      <c r="BD7828" t="s">
        <v>15057</v>
      </c>
      <c r="BE7828" t="s">
        <v>8232</v>
      </c>
      <c r="BF7828">
        <v>25</v>
      </c>
    </row>
    <row r="7829" spans="56:58" x14ac:dyDescent="0.3">
      <c r="BD7829" t="s">
        <v>15059</v>
      </c>
      <c r="BE7829" t="s">
        <v>8232</v>
      </c>
      <c r="BF7829">
        <v>25</v>
      </c>
    </row>
    <row r="7830" spans="56:58" x14ac:dyDescent="0.3">
      <c r="BD7830" t="s">
        <v>15082</v>
      </c>
      <c r="BE7830" t="s">
        <v>8232</v>
      </c>
      <c r="BF7830">
        <v>25</v>
      </c>
    </row>
    <row r="7831" spans="56:58" x14ac:dyDescent="0.3">
      <c r="BD7831" t="s">
        <v>15100</v>
      </c>
      <c r="BE7831" t="s">
        <v>8232</v>
      </c>
      <c r="BF7831">
        <v>25</v>
      </c>
    </row>
    <row r="7832" spans="56:58" x14ac:dyDescent="0.3">
      <c r="BD7832" t="s">
        <v>15127</v>
      </c>
      <c r="BE7832" t="s">
        <v>8232</v>
      </c>
      <c r="BF7832">
        <v>25</v>
      </c>
    </row>
    <row r="7833" spans="56:58" x14ac:dyDescent="0.3">
      <c r="BD7833" t="s">
        <v>15138</v>
      </c>
      <c r="BE7833" t="s">
        <v>8232</v>
      </c>
      <c r="BF7833">
        <v>25</v>
      </c>
    </row>
    <row r="7834" spans="56:58" x14ac:dyDescent="0.3">
      <c r="BD7834" t="s">
        <v>15150</v>
      </c>
      <c r="BE7834" t="s">
        <v>8232</v>
      </c>
      <c r="BF7834">
        <v>25</v>
      </c>
    </row>
    <row r="7835" spans="56:58" x14ac:dyDescent="0.3">
      <c r="BD7835" t="s">
        <v>15153</v>
      </c>
      <c r="BE7835" t="s">
        <v>8232</v>
      </c>
      <c r="BF7835">
        <v>25</v>
      </c>
    </row>
    <row r="7836" spans="56:58" x14ac:dyDescent="0.3">
      <c r="BD7836" t="s">
        <v>15155</v>
      </c>
      <c r="BE7836" t="s">
        <v>8232</v>
      </c>
      <c r="BF7836">
        <v>25</v>
      </c>
    </row>
    <row r="7837" spans="56:58" x14ac:dyDescent="0.3">
      <c r="BD7837" t="s">
        <v>15156</v>
      </c>
      <c r="BE7837" t="s">
        <v>8232</v>
      </c>
      <c r="BF7837">
        <v>25</v>
      </c>
    </row>
    <row r="7838" spans="56:58" x14ac:dyDescent="0.3">
      <c r="BD7838" t="s">
        <v>15158</v>
      </c>
      <c r="BE7838" t="s">
        <v>8232</v>
      </c>
      <c r="BF7838">
        <v>25</v>
      </c>
    </row>
    <row r="7839" spans="56:58" x14ac:dyDescent="0.3">
      <c r="BD7839" t="s">
        <v>15185</v>
      </c>
      <c r="BE7839" t="s">
        <v>8232</v>
      </c>
      <c r="BF7839">
        <v>25</v>
      </c>
    </row>
    <row r="7840" spans="56:58" x14ac:dyDescent="0.3">
      <c r="BD7840" t="s">
        <v>15211</v>
      </c>
      <c r="BE7840" t="s">
        <v>8232</v>
      </c>
      <c r="BF7840">
        <v>25</v>
      </c>
    </row>
    <row r="7841" spans="56:58" x14ac:dyDescent="0.3">
      <c r="BD7841" t="s">
        <v>15232</v>
      </c>
      <c r="BE7841" t="s">
        <v>8232</v>
      </c>
      <c r="BF7841">
        <v>25</v>
      </c>
    </row>
    <row r="7842" spans="56:58" x14ac:dyDescent="0.3">
      <c r="BD7842" t="s">
        <v>15242</v>
      </c>
      <c r="BE7842" t="s">
        <v>8232</v>
      </c>
      <c r="BF7842">
        <v>25</v>
      </c>
    </row>
    <row r="7843" spans="56:58" x14ac:dyDescent="0.3">
      <c r="BD7843" t="s">
        <v>15243</v>
      </c>
      <c r="BE7843" t="s">
        <v>8232</v>
      </c>
      <c r="BF7843">
        <v>25</v>
      </c>
    </row>
    <row r="7844" spans="56:58" x14ac:dyDescent="0.3">
      <c r="BD7844" t="s">
        <v>15286</v>
      </c>
      <c r="BE7844" t="s">
        <v>8232</v>
      </c>
      <c r="BF7844">
        <v>25</v>
      </c>
    </row>
    <row r="7845" spans="56:58" x14ac:dyDescent="0.3">
      <c r="BD7845" t="s">
        <v>15356</v>
      </c>
      <c r="BE7845" t="s">
        <v>8423</v>
      </c>
      <c r="BF7845">
        <v>10</v>
      </c>
    </row>
    <row r="7846" spans="56:58" x14ac:dyDescent="0.3">
      <c r="BD7846" t="s">
        <v>8243</v>
      </c>
      <c r="BE7846" t="s">
        <v>8232</v>
      </c>
      <c r="BF7846">
        <v>25</v>
      </c>
    </row>
    <row r="7847" spans="56:58" x14ac:dyDescent="0.3">
      <c r="BD7847" t="s">
        <v>8275</v>
      </c>
      <c r="BE7847" t="s">
        <v>8232</v>
      </c>
      <c r="BF7847">
        <v>25</v>
      </c>
    </row>
    <row r="7848" spans="56:58" x14ac:dyDescent="0.3">
      <c r="BD7848" t="s">
        <v>8295</v>
      </c>
      <c r="BE7848" t="s">
        <v>8232</v>
      </c>
      <c r="BF7848">
        <v>25</v>
      </c>
    </row>
    <row r="7849" spans="56:58" x14ac:dyDescent="0.3">
      <c r="BD7849" t="s">
        <v>8300</v>
      </c>
      <c r="BE7849" t="s">
        <v>8232</v>
      </c>
      <c r="BF7849">
        <v>25</v>
      </c>
    </row>
    <row r="7850" spans="56:58" x14ac:dyDescent="0.3">
      <c r="BD7850" t="s">
        <v>8316</v>
      </c>
      <c r="BE7850" t="s">
        <v>8232</v>
      </c>
      <c r="BF7850">
        <v>25</v>
      </c>
    </row>
    <row r="7851" spans="56:58" x14ac:dyDescent="0.3">
      <c r="BD7851" t="s">
        <v>8329</v>
      </c>
      <c r="BE7851" t="s">
        <v>8232</v>
      </c>
      <c r="BF7851">
        <v>25</v>
      </c>
    </row>
    <row r="7852" spans="56:58" x14ac:dyDescent="0.3">
      <c r="BD7852" t="s">
        <v>8337</v>
      </c>
      <c r="BE7852" t="s">
        <v>8232</v>
      </c>
      <c r="BF7852">
        <v>25</v>
      </c>
    </row>
    <row r="7853" spans="56:58" x14ac:dyDescent="0.3">
      <c r="BD7853" t="s">
        <v>8339</v>
      </c>
      <c r="BE7853" t="s">
        <v>8237</v>
      </c>
      <c r="BF7853">
        <v>20</v>
      </c>
    </row>
    <row r="7854" spans="56:58" x14ac:dyDescent="0.3">
      <c r="BD7854" t="s">
        <v>8357</v>
      </c>
      <c r="BE7854" t="s">
        <v>8232</v>
      </c>
      <c r="BF7854">
        <v>25</v>
      </c>
    </row>
    <row r="7855" spans="56:58" x14ac:dyDescent="0.3">
      <c r="BD7855" t="s">
        <v>8393</v>
      </c>
      <c r="BE7855" t="s">
        <v>8232</v>
      </c>
      <c r="BF7855">
        <v>25</v>
      </c>
    </row>
    <row r="7856" spans="56:58" x14ac:dyDescent="0.3">
      <c r="BD7856" t="s">
        <v>8398</v>
      </c>
      <c r="BE7856" t="s">
        <v>8232</v>
      </c>
      <c r="BF7856">
        <v>25</v>
      </c>
    </row>
    <row r="7857" spans="56:58" x14ac:dyDescent="0.3">
      <c r="BD7857" t="s">
        <v>8409</v>
      </c>
      <c r="BE7857" t="s">
        <v>8232</v>
      </c>
      <c r="BF7857">
        <v>25</v>
      </c>
    </row>
    <row r="7858" spans="56:58" x14ac:dyDescent="0.3">
      <c r="BD7858" t="s">
        <v>8421</v>
      </c>
      <c r="BE7858" t="s">
        <v>8232</v>
      </c>
      <c r="BF7858">
        <v>25</v>
      </c>
    </row>
    <row r="7859" spans="56:58" x14ac:dyDescent="0.3">
      <c r="BD7859" t="s">
        <v>8429</v>
      </c>
      <c r="BE7859" t="s">
        <v>8232</v>
      </c>
      <c r="BF7859">
        <v>25</v>
      </c>
    </row>
    <row r="7860" spans="56:58" x14ac:dyDescent="0.3">
      <c r="BD7860" t="s">
        <v>8472</v>
      </c>
      <c r="BE7860" t="s">
        <v>8232</v>
      </c>
      <c r="BF7860">
        <v>25</v>
      </c>
    </row>
    <row r="7861" spans="56:58" x14ac:dyDescent="0.3">
      <c r="BD7861" t="s">
        <v>8530</v>
      </c>
      <c r="BE7861" t="s">
        <v>8232</v>
      </c>
      <c r="BF7861">
        <v>25</v>
      </c>
    </row>
    <row r="7862" spans="56:58" x14ac:dyDescent="0.3">
      <c r="BD7862" t="s">
        <v>8546</v>
      </c>
      <c r="BE7862" t="s">
        <v>8232</v>
      </c>
      <c r="BF7862">
        <v>25</v>
      </c>
    </row>
    <row r="7863" spans="56:58" x14ac:dyDescent="0.3">
      <c r="BD7863" t="s">
        <v>8548</v>
      </c>
      <c r="BE7863" t="s">
        <v>8232</v>
      </c>
      <c r="BF7863">
        <v>25</v>
      </c>
    </row>
    <row r="7864" spans="56:58" x14ac:dyDescent="0.3">
      <c r="BD7864" t="s">
        <v>8557</v>
      </c>
      <c r="BE7864" t="s">
        <v>8232</v>
      </c>
      <c r="BF7864">
        <v>25</v>
      </c>
    </row>
    <row r="7865" spans="56:58" x14ac:dyDescent="0.3">
      <c r="BD7865" t="s">
        <v>8582</v>
      </c>
      <c r="BE7865" t="s">
        <v>8232</v>
      </c>
      <c r="BF7865">
        <v>25</v>
      </c>
    </row>
    <row r="7866" spans="56:58" x14ac:dyDescent="0.3">
      <c r="BD7866" t="s">
        <v>8647</v>
      </c>
      <c r="BE7866" t="s">
        <v>8232</v>
      </c>
      <c r="BF7866">
        <v>25</v>
      </c>
    </row>
    <row r="7867" spans="56:58" x14ac:dyDescent="0.3">
      <c r="BD7867" t="s">
        <v>8656</v>
      </c>
      <c r="BE7867" t="s">
        <v>8232</v>
      </c>
      <c r="BF7867">
        <v>25</v>
      </c>
    </row>
    <row r="7868" spans="56:58" x14ac:dyDescent="0.3">
      <c r="BD7868" t="s">
        <v>8657</v>
      </c>
      <c r="BE7868" t="s">
        <v>8232</v>
      </c>
      <c r="BF7868">
        <v>25</v>
      </c>
    </row>
    <row r="7869" spans="56:58" x14ac:dyDescent="0.3">
      <c r="BD7869" t="s">
        <v>8658</v>
      </c>
      <c r="BE7869" t="s">
        <v>8232</v>
      </c>
      <c r="BF7869">
        <v>25</v>
      </c>
    </row>
    <row r="7870" spans="56:58" x14ac:dyDescent="0.3">
      <c r="BD7870" t="s">
        <v>8667</v>
      </c>
      <c r="BE7870" t="s">
        <v>8237</v>
      </c>
      <c r="BF7870">
        <v>20</v>
      </c>
    </row>
    <row r="7871" spans="56:58" x14ac:dyDescent="0.3">
      <c r="BD7871" t="s">
        <v>8683</v>
      </c>
      <c r="BE7871" t="s">
        <v>8232</v>
      </c>
      <c r="BF7871">
        <v>25</v>
      </c>
    </row>
    <row r="7872" spans="56:58" x14ac:dyDescent="0.3">
      <c r="BD7872" t="s">
        <v>8705</v>
      </c>
      <c r="BE7872" t="s">
        <v>8232</v>
      </c>
      <c r="BF7872">
        <v>25</v>
      </c>
    </row>
    <row r="7873" spans="56:58" x14ac:dyDescent="0.3">
      <c r="BD7873" t="s">
        <v>8734</v>
      </c>
      <c r="BE7873" t="s">
        <v>8232</v>
      </c>
      <c r="BF7873">
        <v>25</v>
      </c>
    </row>
    <row r="7874" spans="56:58" x14ac:dyDescent="0.3">
      <c r="BD7874" t="s">
        <v>8742</v>
      </c>
      <c r="BE7874" t="s">
        <v>8232</v>
      </c>
      <c r="BF7874">
        <v>25</v>
      </c>
    </row>
    <row r="7875" spans="56:58" x14ac:dyDescent="0.3">
      <c r="BD7875" t="s">
        <v>8757</v>
      </c>
      <c r="BE7875" t="s">
        <v>8232</v>
      </c>
      <c r="BF7875">
        <v>25</v>
      </c>
    </row>
    <row r="7876" spans="56:58" x14ac:dyDescent="0.3">
      <c r="BD7876" t="s">
        <v>8776</v>
      </c>
      <c r="BE7876" t="s">
        <v>8232</v>
      </c>
      <c r="BF7876">
        <v>25</v>
      </c>
    </row>
    <row r="7877" spans="56:58" x14ac:dyDescent="0.3">
      <c r="BD7877" t="s">
        <v>8777</v>
      </c>
      <c r="BE7877" t="s">
        <v>8232</v>
      </c>
      <c r="BF7877">
        <v>25</v>
      </c>
    </row>
    <row r="7878" spans="56:58" x14ac:dyDescent="0.3">
      <c r="BD7878" t="s">
        <v>8819</v>
      </c>
      <c r="BE7878" t="s">
        <v>8232</v>
      </c>
      <c r="BF7878">
        <v>25</v>
      </c>
    </row>
    <row r="7879" spans="56:58" x14ac:dyDescent="0.3">
      <c r="BD7879" t="s">
        <v>8865</v>
      </c>
      <c r="BE7879" t="s">
        <v>8232</v>
      </c>
      <c r="BF7879">
        <v>25</v>
      </c>
    </row>
    <row r="7880" spans="56:58" x14ac:dyDescent="0.3">
      <c r="BD7880" t="s">
        <v>8914</v>
      </c>
      <c r="BE7880" t="s">
        <v>8232</v>
      </c>
      <c r="BF7880">
        <v>25</v>
      </c>
    </row>
    <row r="7881" spans="56:58" x14ac:dyDescent="0.3">
      <c r="BD7881" t="s">
        <v>8917</v>
      </c>
      <c r="BE7881" t="s">
        <v>8232</v>
      </c>
      <c r="BF7881">
        <v>25</v>
      </c>
    </row>
    <row r="7882" spans="56:58" x14ac:dyDescent="0.3">
      <c r="BD7882" t="s">
        <v>8936</v>
      </c>
      <c r="BE7882" t="s">
        <v>8232</v>
      </c>
      <c r="BF7882">
        <v>25</v>
      </c>
    </row>
    <row r="7883" spans="56:58" x14ac:dyDescent="0.3">
      <c r="BD7883" t="s">
        <v>8937</v>
      </c>
      <c r="BE7883" t="s">
        <v>8232</v>
      </c>
      <c r="BF7883">
        <v>25</v>
      </c>
    </row>
    <row r="7884" spans="56:58" x14ac:dyDescent="0.3">
      <c r="BD7884" t="s">
        <v>8976</v>
      </c>
      <c r="BE7884" t="s">
        <v>8232</v>
      </c>
      <c r="BF7884">
        <v>25</v>
      </c>
    </row>
    <row r="7885" spans="56:58" x14ac:dyDescent="0.3">
      <c r="BD7885" t="s">
        <v>8987</v>
      </c>
      <c r="BE7885" t="s">
        <v>8232</v>
      </c>
      <c r="BF7885">
        <v>25</v>
      </c>
    </row>
    <row r="7886" spans="56:58" x14ac:dyDescent="0.3">
      <c r="BD7886" t="s">
        <v>8993</v>
      </c>
      <c r="BE7886" t="s">
        <v>8232</v>
      </c>
      <c r="BF7886">
        <v>25</v>
      </c>
    </row>
    <row r="7887" spans="56:58" x14ac:dyDescent="0.3">
      <c r="BD7887" t="s">
        <v>9008</v>
      </c>
      <c r="BE7887" t="s">
        <v>8232</v>
      </c>
      <c r="BF7887">
        <v>25</v>
      </c>
    </row>
    <row r="7888" spans="56:58" x14ac:dyDescent="0.3">
      <c r="BD7888" t="s">
        <v>9054</v>
      </c>
      <c r="BE7888" t="s">
        <v>8232</v>
      </c>
      <c r="BF7888">
        <v>25</v>
      </c>
    </row>
    <row r="7889" spans="56:58" x14ac:dyDescent="0.3">
      <c r="BD7889" t="s">
        <v>9073</v>
      </c>
      <c r="BE7889" t="s">
        <v>8232</v>
      </c>
      <c r="BF7889">
        <v>25</v>
      </c>
    </row>
    <row r="7890" spans="56:58" x14ac:dyDescent="0.3">
      <c r="BD7890" t="s">
        <v>9150</v>
      </c>
      <c r="BE7890" t="s">
        <v>8232</v>
      </c>
      <c r="BF7890">
        <v>25</v>
      </c>
    </row>
    <row r="7891" spans="56:58" x14ac:dyDescent="0.3">
      <c r="BD7891" t="s">
        <v>9170</v>
      </c>
      <c r="BE7891" t="s">
        <v>8232</v>
      </c>
      <c r="BF7891">
        <v>25</v>
      </c>
    </row>
    <row r="7892" spans="56:58" x14ac:dyDescent="0.3">
      <c r="BD7892" t="s">
        <v>9230</v>
      </c>
      <c r="BE7892" t="s">
        <v>8232</v>
      </c>
      <c r="BF7892">
        <v>25</v>
      </c>
    </row>
    <row r="7893" spans="56:58" x14ac:dyDescent="0.3">
      <c r="BD7893" t="s">
        <v>9259</v>
      </c>
      <c r="BE7893" t="s">
        <v>8232</v>
      </c>
      <c r="BF7893">
        <v>25</v>
      </c>
    </row>
    <row r="7894" spans="56:58" x14ac:dyDescent="0.3">
      <c r="BD7894" t="s">
        <v>9274</v>
      </c>
      <c r="BE7894" t="s">
        <v>8232</v>
      </c>
      <c r="BF7894">
        <v>25</v>
      </c>
    </row>
    <row r="7895" spans="56:58" x14ac:dyDescent="0.3">
      <c r="BD7895" t="s">
        <v>9281</v>
      </c>
      <c r="BE7895" t="s">
        <v>8232</v>
      </c>
      <c r="BF7895">
        <v>25</v>
      </c>
    </row>
    <row r="7896" spans="56:58" x14ac:dyDescent="0.3">
      <c r="BD7896" t="s">
        <v>9287</v>
      </c>
      <c r="BE7896" t="s">
        <v>8232</v>
      </c>
      <c r="BF7896">
        <v>25</v>
      </c>
    </row>
    <row r="7897" spans="56:58" x14ac:dyDescent="0.3">
      <c r="BD7897" t="s">
        <v>9293</v>
      </c>
      <c r="BE7897" t="s">
        <v>8232</v>
      </c>
      <c r="BF7897">
        <v>25</v>
      </c>
    </row>
    <row r="7898" spans="56:58" x14ac:dyDescent="0.3">
      <c r="BD7898" t="s">
        <v>9348</v>
      </c>
      <c r="BE7898" t="s">
        <v>8232</v>
      </c>
      <c r="BF7898">
        <v>25</v>
      </c>
    </row>
    <row r="7899" spans="56:58" x14ac:dyDescent="0.3">
      <c r="BD7899" t="s">
        <v>9350</v>
      </c>
      <c r="BE7899" t="s">
        <v>8232</v>
      </c>
      <c r="BF7899">
        <v>25</v>
      </c>
    </row>
    <row r="7900" spans="56:58" x14ac:dyDescent="0.3">
      <c r="BD7900" t="s">
        <v>9357</v>
      </c>
      <c r="BE7900" t="s">
        <v>8237</v>
      </c>
      <c r="BF7900">
        <v>20</v>
      </c>
    </row>
    <row r="7901" spans="56:58" x14ac:dyDescent="0.3">
      <c r="BD7901" t="s">
        <v>9371</v>
      </c>
      <c r="BE7901" t="s">
        <v>8232</v>
      </c>
      <c r="BF7901">
        <v>25</v>
      </c>
    </row>
    <row r="7902" spans="56:58" x14ac:dyDescent="0.3">
      <c r="BD7902" t="s">
        <v>9386</v>
      </c>
      <c r="BE7902" t="s">
        <v>8232</v>
      </c>
      <c r="BF7902">
        <v>25</v>
      </c>
    </row>
    <row r="7903" spans="56:58" x14ac:dyDescent="0.3">
      <c r="BD7903" t="s">
        <v>9408</v>
      </c>
      <c r="BE7903" t="s">
        <v>8232</v>
      </c>
      <c r="BF7903">
        <v>25</v>
      </c>
    </row>
    <row r="7904" spans="56:58" x14ac:dyDescent="0.3">
      <c r="BD7904" t="s">
        <v>9427</v>
      </c>
      <c r="BE7904" t="s">
        <v>8232</v>
      </c>
      <c r="BF7904">
        <v>25</v>
      </c>
    </row>
    <row r="7905" spans="56:58" x14ac:dyDescent="0.3">
      <c r="BD7905" t="s">
        <v>9429</v>
      </c>
      <c r="BE7905" t="s">
        <v>8232</v>
      </c>
      <c r="BF7905">
        <v>25</v>
      </c>
    </row>
    <row r="7906" spans="56:58" x14ac:dyDescent="0.3">
      <c r="BD7906" t="s">
        <v>9435</v>
      </c>
      <c r="BE7906" t="s">
        <v>8232</v>
      </c>
      <c r="BF7906">
        <v>25</v>
      </c>
    </row>
    <row r="7907" spans="56:58" x14ac:dyDescent="0.3">
      <c r="BD7907" t="s">
        <v>9437</v>
      </c>
      <c r="BE7907" t="s">
        <v>8232</v>
      </c>
      <c r="BF7907">
        <v>25</v>
      </c>
    </row>
    <row r="7908" spans="56:58" x14ac:dyDescent="0.3">
      <c r="BD7908" t="s">
        <v>9453</v>
      </c>
      <c r="BE7908" t="s">
        <v>8232</v>
      </c>
      <c r="BF7908">
        <v>25</v>
      </c>
    </row>
    <row r="7909" spans="56:58" x14ac:dyDescent="0.3">
      <c r="BD7909" t="s">
        <v>9472</v>
      </c>
      <c r="BE7909" t="s">
        <v>8232</v>
      </c>
      <c r="BF7909">
        <v>25</v>
      </c>
    </row>
    <row r="7910" spans="56:58" x14ac:dyDescent="0.3">
      <c r="BD7910" t="s">
        <v>9503</v>
      </c>
      <c r="BE7910" t="s">
        <v>8232</v>
      </c>
      <c r="BF7910">
        <v>25</v>
      </c>
    </row>
    <row r="7911" spans="56:58" x14ac:dyDescent="0.3">
      <c r="BD7911" t="s">
        <v>9534</v>
      </c>
      <c r="BE7911" t="s">
        <v>8232</v>
      </c>
      <c r="BF7911">
        <v>25</v>
      </c>
    </row>
    <row r="7912" spans="56:58" x14ac:dyDescent="0.3">
      <c r="BD7912" t="s">
        <v>9549</v>
      </c>
      <c r="BE7912" t="s">
        <v>8237</v>
      </c>
      <c r="BF7912">
        <v>20</v>
      </c>
    </row>
    <row r="7913" spans="56:58" x14ac:dyDescent="0.3">
      <c r="BD7913" t="s">
        <v>9550</v>
      </c>
      <c r="BE7913" t="s">
        <v>8232</v>
      </c>
      <c r="BF7913">
        <v>25</v>
      </c>
    </row>
    <row r="7914" spans="56:58" x14ac:dyDescent="0.3">
      <c r="BD7914" t="s">
        <v>9551</v>
      </c>
      <c r="BE7914" t="s">
        <v>8232</v>
      </c>
      <c r="BF7914">
        <v>25</v>
      </c>
    </row>
    <row r="7915" spans="56:58" x14ac:dyDescent="0.3">
      <c r="BD7915" t="s">
        <v>9566</v>
      </c>
      <c r="BE7915" t="s">
        <v>8232</v>
      </c>
      <c r="BF7915">
        <v>25</v>
      </c>
    </row>
    <row r="7916" spans="56:58" x14ac:dyDescent="0.3">
      <c r="BD7916" t="s">
        <v>9609</v>
      </c>
      <c r="BE7916" t="s">
        <v>8232</v>
      </c>
      <c r="BF7916">
        <v>25</v>
      </c>
    </row>
    <row r="7917" spans="56:58" x14ac:dyDescent="0.3">
      <c r="BD7917" t="s">
        <v>9767</v>
      </c>
      <c r="BE7917" t="s">
        <v>8232</v>
      </c>
      <c r="BF7917">
        <v>25</v>
      </c>
    </row>
    <row r="7918" spans="56:58" x14ac:dyDescent="0.3">
      <c r="BD7918" t="s">
        <v>9768</v>
      </c>
      <c r="BE7918" t="s">
        <v>8232</v>
      </c>
      <c r="BF7918">
        <v>25</v>
      </c>
    </row>
    <row r="7919" spans="56:58" x14ac:dyDescent="0.3">
      <c r="BD7919" t="s">
        <v>9864</v>
      </c>
      <c r="BE7919" t="s">
        <v>8237</v>
      </c>
      <c r="BF7919">
        <v>20</v>
      </c>
    </row>
    <row r="7920" spans="56:58" x14ac:dyDescent="0.3">
      <c r="BD7920" t="s">
        <v>9874</v>
      </c>
      <c r="BE7920" t="s">
        <v>8232</v>
      </c>
      <c r="BF7920">
        <v>25</v>
      </c>
    </row>
    <row r="7921" spans="56:58" x14ac:dyDescent="0.3">
      <c r="BD7921" t="s">
        <v>9876</v>
      </c>
      <c r="BE7921" t="s">
        <v>8232</v>
      </c>
      <c r="BF7921">
        <v>25</v>
      </c>
    </row>
    <row r="7922" spans="56:58" x14ac:dyDescent="0.3">
      <c r="BD7922" t="s">
        <v>9880</v>
      </c>
      <c r="BE7922" t="s">
        <v>8232</v>
      </c>
      <c r="BF7922">
        <v>25</v>
      </c>
    </row>
    <row r="7923" spans="56:58" x14ac:dyDescent="0.3">
      <c r="BD7923" t="s">
        <v>9933</v>
      </c>
      <c r="BE7923" t="s">
        <v>8232</v>
      </c>
      <c r="BF7923">
        <v>25</v>
      </c>
    </row>
    <row r="7924" spans="56:58" x14ac:dyDescent="0.3">
      <c r="BD7924" t="s">
        <v>10070</v>
      </c>
      <c r="BE7924" t="s">
        <v>8232</v>
      </c>
      <c r="BF7924">
        <v>25</v>
      </c>
    </row>
    <row r="7925" spans="56:58" x14ac:dyDescent="0.3">
      <c r="BD7925" t="s">
        <v>10074</v>
      </c>
      <c r="BE7925" t="s">
        <v>8232</v>
      </c>
      <c r="BF7925">
        <v>25</v>
      </c>
    </row>
    <row r="7926" spans="56:58" x14ac:dyDescent="0.3">
      <c r="BD7926" t="s">
        <v>10080</v>
      </c>
      <c r="BE7926" t="s">
        <v>8232</v>
      </c>
      <c r="BF7926">
        <v>25</v>
      </c>
    </row>
    <row r="7927" spans="56:58" x14ac:dyDescent="0.3">
      <c r="BD7927" t="s">
        <v>10110</v>
      </c>
      <c r="BE7927" t="s">
        <v>8232</v>
      </c>
      <c r="BF7927">
        <v>25</v>
      </c>
    </row>
    <row r="7928" spans="56:58" x14ac:dyDescent="0.3">
      <c r="BD7928" t="s">
        <v>10112</v>
      </c>
      <c r="BE7928" t="s">
        <v>8232</v>
      </c>
      <c r="BF7928">
        <v>25</v>
      </c>
    </row>
    <row r="7929" spans="56:58" x14ac:dyDescent="0.3">
      <c r="BD7929" t="s">
        <v>10141</v>
      </c>
      <c r="BE7929" t="s">
        <v>8232</v>
      </c>
      <c r="BF7929">
        <v>25</v>
      </c>
    </row>
    <row r="7930" spans="56:58" x14ac:dyDescent="0.3">
      <c r="BD7930" t="s">
        <v>10142</v>
      </c>
      <c r="BE7930" t="s">
        <v>8232</v>
      </c>
      <c r="BF7930">
        <v>25</v>
      </c>
    </row>
    <row r="7931" spans="56:58" x14ac:dyDescent="0.3">
      <c r="BD7931" t="s">
        <v>10163</v>
      </c>
      <c r="BE7931" t="s">
        <v>8232</v>
      </c>
      <c r="BF7931">
        <v>25</v>
      </c>
    </row>
    <row r="7932" spans="56:58" x14ac:dyDescent="0.3">
      <c r="BD7932" t="s">
        <v>10176</v>
      </c>
      <c r="BE7932" t="s">
        <v>8232</v>
      </c>
      <c r="BF7932">
        <v>25</v>
      </c>
    </row>
    <row r="7933" spans="56:58" x14ac:dyDescent="0.3">
      <c r="BD7933" t="s">
        <v>10179</v>
      </c>
      <c r="BE7933" t="s">
        <v>8232</v>
      </c>
      <c r="BF7933">
        <v>25</v>
      </c>
    </row>
    <row r="7934" spans="56:58" x14ac:dyDescent="0.3">
      <c r="BD7934" t="s">
        <v>10235</v>
      </c>
      <c r="BE7934" t="s">
        <v>8232</v>
      </c>
      <c r="BF7934">
        <v>25</v>
      </c>
    </row>
    <row r="7935" spans="56:58" x14ac:dyDescent="0.3">
      <c r="BD7935" t="s">
        <v>10291</v>
      </c>
      <c r="BE7935" t="s">
        <v>8232</v>
      </c>
      <c r="BF7935">
        <v>25</v>
      </c>
    </row>
    <row r="7936" spans="56:58" x14ac:dyDescent="0.3">
      <c r="BD7936" t="s">
        <v>10313</v>
      </c>
      <c r="BE7936" t="s">
        <v>8237</v>
      </c>
      <c r="BF7936">
        <v>20</v>
      </c>
    </row>
    <row r="7937" spans="56:58" x14ac:dyDescent="0.3">
      <c r="BD7937" t="s">
        <v>10316</v>
      </c>
      <c r="BE7937" t="s">
        <v>8232</v>
      </c>
      <c r="BF7937">
        <v>25</v>
      </c>
    </row>
    <row r="7938" spans="56:58" x14ac:dyDescent="0.3">
      <c r="BD7938" t="s">
        <v>10341</v>
      </c>
      <c r="BE7938" t="s">
        <v>8232</v>
      </c>
      <c r="BF7938">
        <v>25</v>
      </c>
    </row>
    <row r="7939" spans="56:58" x14ac:dyDescent="0.3">
      <c r="BD7939" t="s">
        <v>10372</v>
      </c>
      <c r="BE7939" t="s">
        <v>8232</v>
      </c>
      <c r="BF7939">
        <v>25</v>
      </c>
    </row>
    <row r="7940" spans="56:58" x14ac:dyDescent="0.3">
      <c r="BD7940" t="s">
        <v>10429</v>
      </c>
      <c r="BE7940" t="s">
        <v>8237</v>
      </c>
      <c r="BF7940">
        <v>20</v>
      </c>
    </row>
    <row r="7941" spans="56:58" x14ac:dyDescent="0.3">
      <c r="BD7941" t="s">
        <v>10442</v>
      </c>
      <c r="BE7941" t="s">
        <v>8232</v>
      </c>
      <c r="BF7941">
        <v>25</v>
      </c>
    </row>
    <row r="7942" spans="56:58" x14ac:dyDescent="0.3">
      <c r="BD7942" t="s">
        <v>10445</v>
      </c>
      <c r="BE7942" t="s">
        <v>8232</v>
      </c>
      <c r="BF7942">
        <v>25</v>
      </c>
    </row>
    <row r="7943" spans="56:58" x14ac:dyDescent="0.3">
      <c r="BD7943" t="s">
        <v>10464</v>
      </c>
      <c r="BE7943" t="s">
        <v>8232</v>
      </c>
      <c r="BF7943">
        <v>25</v>
      </c>
    </row>
    <row r="7944" spans="56:58" x14ac:dyDescent="0.3">
      <c r="BD7944" t="s">
        <v>10470</v>
      </c>
      <c r="BE7944" t="s">
        <v>8232</v>
      </c>
      <c r="BF7944">
        <v>25</v>
      </c>
    </row>
    <row r="7945" spans="56:58" x14ac:dyDescent="0.3">
      <c r="BD7945" t="s">
        <v>10487</v>
      </c>
      <c r="BE7945" t="s">
        <v>8232</v>
      </c>
      <c r="BF7945">
        <v>25</v>
      </c>
    </row>
    <row r="7946" spans="56:58" x14ac:dyDescent="0.3">
      <c r="BD7946" t="s">
        <v>10573</v>
      </c>
      <c r="BE7946" t="s">
        <v>8232</v>
      </c>
      <c r="BF7946">
        <v>25</v>
      </c>
    </row>
    <row r="7947" spans="56:58" x14ac:dyDescent="0.3">
      <c r="BD7947" t="s">
        <v>10583</v>
      </c>
      <c r="BE7947" t="s">
        <v>8232</v>
      </c>
      <c r="BF7947">
        <v>25</v>
      </c>
    </row>
    <row r="7948" spans="56:58" x14ac:dyDescent="0.3">
      <c r="BD7948" t="s">
        <v>10587</v>
      </c>
      <c r="BE7948" t="s">
        <v>8232</v>
      </c>
      <c r="BF7948">
        <v>25</v>
      </c>
    </row>
    <row r="7949" spans="56:58" x14ac:dyDescent="0.3">
      <c r="BD7949" t="s">
        <v>10588</v>
      </c>
      <c r="BE7949" t="s">
        <v>8232</v>
      </c>
      <c r="BF7949">
        <v>25</v>
      </c>
    </row>
    <row r="7950" spans="56:58" x14ac:dyDescent="0.3">
      <c r="BD7950" t="s">
        <v>10608</v>
      </c>
      <c r="BE7950" t="s">
        <v>8232</v>
      </c>
      <c r="BF7950">
        <v>25</v>
      </c>
    </row>
    <row r="7951" spans="56:58" x14ac:dyDescent="0.3">
      <c r="BD7951" t="s">
        <v>10625</v>
      </c>
      <c r="BE7951" t="s">
        <v>8232</v>
      </c>
      <c r="BF7951">
        <v>25</v>
      </c>
    </row>
    <row r="7952" spans="56:58" x14ac:dyDescent="0.3">
      <c r="BD7952" t="s">
        <v>10664</v>
      </c>
      <c r="BE7952" t="s">
        <v>8232</v>
      </c>
      <c r="BF7952">
        <v>25</v>
      </c>
    </row>
    <row r="7953" spans="56:58" x14ac:dyDescent="0.3">
      <c r="BD7953" t="s">
        <v>10669</v>
      </c>
      <c r="BE7953" t="s">
        <v>8232</v>
      </c>
      <c r="BF7953">
        <v>25</v>
      </c>
    </row>
    <row r="7954" spans="56:58" x14ac:dyDescent="0.3">
      <c r="BD7954" t="s">
        <v>10676</v>
      </c>
      <c r="BE7954" t="s">
        <v>8232</v>
      </c>
      <c r="BF7954">
        <v>25</v>
      </c>
    </row>
    <row r="7955" spans="56:58" x14ac:dyDescent="0.3">
      <c r="BD7955" t="s">
        <v>10716</v>
      </c>
      <c r="BE7955" t="s">
        <v>8232</v>
      </c>
      <c r="BF7955">
        <v>25</v>
      </c>
    </row>
    <row r="7956" spans="56:58" x14ac:dyDescent="0.3">
      <c r="BD7956" t="s">
        <v>10717</v>
      </c>
      <c r="BE7956" t="s">
        <v>8232</v>
      </c>
      <c r="BF7956">
        <v>25</v>
      </c>
    </row>
    <row r="7957" spans="56:58" x14ac:dyDescent="0.3">
      <c r="BD7957" t="s">
        <v>10785</v>
      </c>
      <c r="BE7957" t="s">
        <v>8232</v>
      </c>
      <c r="BF7957">
        <v>25</v>
      </c>
    </row>
    <row r="7958" spans="56:58" x14ac:dyDescent="0.3">
      <c r="BD7958" t="s">
        <v>10786</v>
      </c>
      <c r="BE7958" t="s">
        <v>8232</v>
      </c>
      <c r="BF7958">
        <v>25</v>
      </c>
    </row>
    <row r="7959" spans="56:58" x14ac:dyDescent="0.3">
      <c r="BD7959" t="s">
        <v>10846</v>
      </c>
      <c r="BE7959" t="s">
        <v>8232</v>
      </c>
      <c r="BF7959">
        <v>25</v>
      </c>
    </row>
    <row r="7960" spans="56:58" x14ac:dyDescent="0.3">
      <c r="BD7960" t="s">
        <v>10848</v>
      </c>
      <c r="BE7960" t="s">
        <v>8232</v>
      </c>
      <c r="BF7960">
        <v>25</v>
      </c>
    </row>
    <row r="7961" spans="56:58" x14ac:dyDescent="0.3">
      <c r="BD7961" t="s">
        <v>10908</v>
      </c>
      <c r="BE7961" t="s">
        <v>8232</v>
      </c>
      <c r="BF7961">
        <v>25</v>
      </c>
    </row>
    <row r="7962" spans="56:58" x14ac:dyDescent="0.3">
      <c r="BD7962" t="s">
        <v>10942</v>
      </c>
      <c r="BE7962" t="s">
        <v>8232</v>
      </c>
      <c r="BF7962">
        <v>25</v>
      </c>
    </row>
    <row r="7963" spans="56:58" x14ac:dyDescent="0.3">
      <c r="BD7963" t="s">
        <v>10966</v>
      </c>
      <c r="BE7963" t="s">
        <v>8232</v>
      </c>
      <c r="BF7963">
        <v>25</v>
      </c>
    </row>
    <row r="7964" spans="56:58" x14ac:dyDescent="0.3">
      <c r="BD7964" t="s">
        <v>11004</v>
      </c>
      <c r="BE7964" t="s">
        <v>8232</v>
      </c>
      <c r="BF7964">
        <v>25</v>
      </c>
    </row>
    <row r="7965" spans="56:58" x14ac:dyDescent="0.3">
      <c r="BD7965" t="s">
        <v>11005</v>
      </c>
      <c r="BE7965" t="s">
        <v>8232</v>
      </c>
      <c r="BF7965">
        <v>25</v>
      </c>
    </row>
    <row r="7966" spans="56:58" x14ac:dyDescent="0.3">
      <c r="BD7966" t="s">
        <v>11096</v>
      </c>
      <c r="BE7966" t="s">
        <v>8232</v>
      </c>
      <c r="BF7966">
        <v>25</v>
      </c>
    </row>
    <row r="7967" spans="56:58" x14ac:dyDescent="0.3">
      <c r="BD7967" t="s">
        <v>11244</v>
      </c>
      <c r="BE7967" t="s">
        <v>8232</v>
      </c>
      <c r="BF7967">
        <v>25</v>
      </c>
    </row>
    <row r="7968" spans="56:58" x14ac:dyDescent="0.3">
      <c r="BD7968" t="s">
        <v>11273</v>
      </c>
      <c r="BE7968" t="s">
        <v>8232</v>
      </c>
      <c r="BF7968">
        <v>25</v>
      </c>
    </row>
    <row r="7969" spans="56:58" x14ac:dyDescent="0.3">
      <c r="BD7969" t="s">
        <v>11298</v>
      </c>
      <c r="BE7969" t="s">
        <v>8232</v>
      </c>
      <c r="BF7969">
        <v>25</v>
      </c>
    </row>
    <row r="7970" spans="56:58" x14ac:dyDescent="0.3">
      <c r="BD7970" t="s">
        <v>11329</v>
      </c>
      <c r="BE7970" t="s">
        <v>8232</v>
      </c>
      <c r="BF7970">
        <v>25</v>
      </c>
    </row>
    <row r="7971" spans="56:58" x14ac:dyDescent="0.3">
      <c r="BD7971" t="s">
        <v>11337</v>
      </c>
      <c r="BE7971" t="s">
        <v>8232</v>
      </c>
      <c r="BF7971">
        <v>25</v>
      </c>
    </row>
    <row r="7972" spans="56:58" x14ac:dyDescent="0.3">
      <c r="BD7972" t="s">
        <v>11341</v>
      </c>
      <c r="BE7972" t="s">
        <v>8232</v>
      </c>
      <c r="BF7972">
        <v>25</v>
      </c>
    </row>
    <row r="7973" spans="56:58" x14ac:dyDescent="0.3">
      <c r="BD7973" t="s">
        <v>11362</v>
      </c>
      <c r="BE7973" t="s">
        <v>8232</v>
      </c>
      <c r="BF7973">
        <v>25</v>
      </c>
    </row>
    <row r="7974" spans="56:58" x14ac:dyDescent="0.3">
      <c r="BD7974" t="s">
        <v>11390</v>
      </c>
      <c r="BE7974" t="s">
        <v>8232</v>
      </c>
      <c r="BF7974">
        <v>25</v>
      </c>
    </row>
    <row r="7975" spans="56:58" x14ac:dyDescent="0.3">
      <c r="BD7975" t="s">
        <v>11413</v>
      </c>
      <c r="BE7975" t="s">
        <v>8232</v>
      </c>
      <c r="BF7975">
        <v>25</v>
      </c>
    </row>
    <row r="7976" spans="56:58" x14ac:dyDescent="0.3">
      <c r="BD7976" t="s">
        <v>11448</v>
      </c>
      <c r="BE7976" t="s">
        <v>8232</v>
      </c>
      <c r="BF7976">
        <v>25</v>
      </c>
    </row>
    <row r="7977" spans="56:58" x14ac:dyDescent="0.3">
      <c r="BD7977" t="s">
        <v>11456</v>
      </c>
      <c r="BE7977" t="s">
        <v>8232</v>
      </c>
      <c r="BF7977">
        <v>25</v>
      </c>
    </row>
    <row r="7978" spans="56:58" x14ac:dyDescent="0.3">
      <c r="BD7978" t="s">
        <v>11457</v>
      </c>
      <c r="BE7978" t="s">
        <v>8232</v>
      </c>
      <c r="BF7978">
        <v>25</v>
      </c>
    </row>
    <row r="7979" spans="56:58" x14ac:dyDescent="0.3">
      <c r="BD7979" t="s">
        <v>11458</v>
      </c>
      <c r="BE7979" t="s">
        <v>8232</v>
      </c>
      <c r="BF7979">
        <v>25</v>
      </c>
    </row>
    <row r="7980" spans="56:58" x14ac:dyDescent="0.3">
      <c r="BD7980" t="s">
        <v>11490</v>
      </c>
      <c r="BE7980" t="s">
        <v>8232</v>
      </c>
      <c r="BF7980">
        <v>25</v>
      </c>
    </row>
    <row r="7981" spans="56:58" x14ac:dyDescent="0.3">
      <c r="BD7981" t="s">
        <v>11512</v>
      </c>
      <c r="BE7981" t="s">
        <v>8232</v>
      </c>
      <c r="BF7981">
        <v>25</v>
      </c>
    </row>
    <row r="7982" spans="56:58" x14ac:dyDescent="0.3">
      <c r="BD7982" t="s">
        <v>11513</v>
      </c>
      <c r="BE7982" t="s">
        <v>8232</v>
      </c>
      <c r="BF7982">
        <v>25</v>
      </c>
    </row>
    <row r="7983" spans="56:58" x14ac:dyDescent="0.3">
      <c r="BD7983" t="s">
        <v>11555</v>
      </c>
      <c r="BE7983" t="s">
        <v>8232</v>
      </c>
      <c r="BF7983">
        <v>25</v>
      </c>
    </row>
    <row r="7984" spans="56:58" x14ac:dyDescent="0.3">
      <c r="BD7984" t="s">
        <v>11568</v>
      </c>
      <c r="BE7984" t="s">
        <v>8232</v>
      </c>
      <c r="BF7984">
        <v>25</v>
      </c>
    </row>
    <row r="7985" spans="56:58" x14ac:dyDescent="0.3">
      <c r="BD7985" t="s">
        <v>11569</v>
      </c>
      <c r="BE7985" t="s">
        <v>8232</v>
      </c>
      <c r="BF7985">
        <v>25</v>
      </c>
    </row>
    <row r="7986" spans="56:58" x14ac:dyDescent="0.3">
      <c r="BD7986" t="s">
        <v>11594</v>
      </c>
      <c r="BE7986" t="s">
        <v>8232</v>
      </c>
      <c r="BF7986">
        <v>25</v>
      </c>
    </row>
    <row r="7987" spans="56:58" x14ac:dyDescent="0.3">
      <c r="BD7987" t="s">
        <v>11596</v>
      </c>
      <c r="BE7987" t="s">
        <v>8232</v>
      </c>
      <c r="BF7987">
        <v>25</v>
      </c>
    </row>
    <row r="7988" spans="56:58" x14ac:dyDescent="0.3">
      <c r="BD7988" t="s">
        <v>11602</v>
      </c>
      <c r="BE7988" t="s">
        <v>8232</v>
      </c>
      <c r="BF7988">
        <v>25</v>
      </c>
    </row>
    <row r="7989" spans="56:58" x14ac:dyDescent="0.3">
      <c r="BD7989" t="s">
        <v>11603</v>
      </c>
      <c r="BE7989" t="s">
        <v>8232</v>
      </c>
      <c r="BF7989">
        <v>25</v>
      </c>
    </row>
    <row r="7990" spans="56:58" x14ac:dyDescent="0.3">
      <c r="BD7990" t="s">
        <v>11610</v>
      </c>
      <c r="BE7990" t="s">
        <v>8232</v>
      </c>
      <c r="BF7990">
        <v>25</v>
      </c>
    </row>
    <row r="7991" spans="56:58" x14ac:dyDescent="0.3">
      <c r="BD7991" t="s">
        <v>11611</v>
      </c>
      <c r="BE7991" t="s">
        <v>8232</v>
      </c>
      <c r="BF7991">
        <v>25</v>
      </c>
    </row>
    <row r="7992" spans="56:58" x14ac:dyDescent="0.3">
      <c r="BD7992" t="s">
        <v>11644</v>
      </c>
      <c r="BE7992" t="s">
        <v>8232</v>
      </c>
      <c r="BF7992">
        <v>25</v>
      </c>
    </row>
    <row r="7993" spans="56:58" x14ac:dyDescent="0.3">
      <c r="BD7993" t="s">
        <v>11647</v>
      </c>
      <c r="BE7993" t="s">
        <v>8232</v>
      </c>
      <c r="BF7993">
        <v>25</v>
      </c>
    </row>
    <row r="7994" spans="56:58" x14ac:dyDescent="0.3">
      <c r="BD7994" t="s">
        <v>11660</v>
      </c>
      <c r="BE7994" t="s">
        <v>8232</v>
      </c>
      <c r="BF7994">
        <v>25</v>
      </c>
    </row>
    <row r="7995" spans="56:58" x14ac:dyDescent="0.3">
      <c r="BD7995" t="s">
        <v>11674</v>
      </c>
      <c r="BE7995" t="s">
        <v>8232</v>
      </c>
      <c r="BF7995">
        <v>25</v>
      </c>
    </row>
    <row r="7996" spans="56:58" x14ac:dyDescent="0.3">
      <c r="BD7996" t="s">
        <v>11677</v>
      </c>
      <c r="BE7996" t="s">
        <v>8232</v>
      </c>
      <c r="BF7996">
        <v>25</v>
      </c>
    </row>
    <row r="7997" spans="56:58" x14ac:dyDescent="0.3">
      <c r="BD7997" t="s">
        <v>11681</v>
      </c>
      <c r="BE7997" t="s">
        <v>8232</v>
      </c>
      <c r="BF7997">
        <v>25</v>
      </c>
    </row>
    <row r="7998" spans="56:58" x14ac:dyDescent="0.3">
      <c r="BD7998" t="s">
        <v>11682</v>
      </c>
      <c r="BE7998" t="s">
        <v>8232</v>
      </c>
      <c r="BF7998">
        <v>25</v>
      </c>
    </row>
    <row r="7999" spans="56:58" x14ac:dyDescent="0.3">
      <c r="BD7999" t="s">
        <v>11689</v>
      </c>
      <c r="BE7999" t="s">
        <v>8232</v>
      </c>
      <c r="BF7999">
        <v>25</v>
      </c>
    </row>
    <row r="8000" spans="56:58" x14ac:dyDescent="0.3">
      <c r="BD8000" t="s">
        <v>11699</v>
      </c>
      <c r="BE8000" t="s">
        <v>8232</v>
      </c>
      <c r="BF8000">
        <v>25</v>
      </c>
    </row>
    <row r="8001" spans="56:58" x14ac:dyDescent="0.3">
      <c r="BD8001" t="s">
        <v>11727</v>
      </c>
      <c r="BE8001" t="s">
        <v>8232</v>
      </c>
      <c r="BF8001">
        <v>25</v>
      </c>
    </row>
    <row r="8002" spans="56:58" x14ac:dyDescent="0.3">
      <c r="BD8002" t="s">
        <v>11745</v>
      </c>
      <c r="BE8002" t="s">
        <v>8237</v>
      </c>
      <c r="BF8002">
        <v>20</v>
      </c>
    </row>
    <row r="8003" spans="56:58" x14ac:dyDescent="0.3">
      <c r="BD8003" t="s">
        <v>11755</v>
      </c>
      <c r="BE8003" t="s">
        <v>8232</v>
      </c>
      <c r="BF8003">
        <v>25</v>
      </c>
    </row>
    <row r="8004" spans="56:58" x14ac:dyDescent="0.3">
      <c r="BD8004" t="s">
        <v>11832</v>
      </c>
      <c r="BE8004" t="s">
        <v>8232</v>
      </c>
      <c r="BF8004">
        <v>25</v>
      </c>
    </row>
    <row r="8005" spans="56:58" x14ac:dyDescent="0.3">
      <c r="BD8005" t="s">
        <v>11878</v>
      </c>
      <c r="BE8005" t="s">
        <v>8232</v>
      </c>
      <c r="BF8005">
        <v>25</v>
      </c>
    </row>
    <row r="8006" spans="56:58" x14ac:dyDescent="0.3">
      <c r="BD8006" t="s">
        <v>11893</v>
      </c>
      <c r="BE8006" t="s">
        <v>8232</v>
      </c>
      <c r="BF8006">
        <v>25</v>
      </c>
    </row>
    <row r="8007" spans="56:58" x14ac:dyDescent="0.3">
      <c r="BD8007" t="s">
        <v>11896</v>
      </c>
      <c r="BE8007" t="s">
        <v>8232</v>
      </c>
      <c r="BF8007">
        <v>25</v>
      </c>
    </row>
    <row r="8008" spans="56:58" x14ac:dyDescent="0.3">
      <c r="BD8008" t="s">
        <v>11900</v>
      </c>
      <c r="BE8008" t="s">
        <v>8232</v>
      </c>
      <c r="BF8008">
        <v>25</v>
      </c>
    </row>
    <row r="8009" spans="56:58" x14ac:dyDescent="0.3">
      <c r="BD8009" t="s">
        <v>11903</v>
      </c>
      <c r="BE8009" t="s">
        <v>8232</v>
      </c>
      <c r="BF8009">
        <v>25</v>
      </c>
    </row>
    <row r="8010" spans="56:58" x14ac:dyDescent="0.3">
      <c r="BD8010" t="s">
        <v>12001</v>
      </c>
      <c r="BE8010" t="s">
        <v>8232</v>
      </c>
      <c r="BF8010">
        <v>25</v>
      </c>
    </row>
    <row r="8011" spans="56:58" x14ac:dyDescent="0.3">
      <c r="BD8011" t="s">
        <v>12004</v>
      </c>
      <c r="BE8011" t="s">
        <v>8232</v>
      </c>
      <c r="BF8011">
        <v>25</v>
      </c>
    </row>
    <row r="8012" spans="56:58" x14ac:dyDescent="0.3">
      <c r="BD8012" t="s">
        <v>12014</v>
      </c>
      <c r="BE8012" t="s">
        <v>8232</v>
      </c>
      <c r="BF8012">
        <v>25</v>
      </c>
    </row>
    <row r="8013" spans="56:58" x14ac:dyDescent="0.3">
      <c r="BD8013" t="s">
        <v>12061</v>
      </c>
      <c r="BE8013" t="s">
        <v>8232</v>
      </c>
      <c r="BF8013">
        <v>25</v>
      </c>
    </row>
    <row r="8014" spans="56:58" x14ac:dyDescent="0.3">
      <c r="BD8014" t="s">
        <v>12087</v>
      </c>
      <c r="BE8014" t="s">
        <v>8232</v>
      </c>
      <c r="BF8014">
        <v>25</v>
      </c>
    </row>
    <row r="8015" spans="56:58" x14ac:dyDescent="0.3">
      <c r="BD8015" t="s">
        <v>12124</v>
      </c>
      <c r="BE8015" t="s">
        <v>8232</v>
      </c>
      <c r="BF8015">
        <v>25</v>
      </c>
    </row>
    <row r="8016" spans="56:58" x14ac:dyDescent="0.3">
      <c r="BD8016" t="s">
        <v>12125</v>
      </c>
      <c r="BE8016" t="s">
        <v>8232</v>
      </c>
      <c r="BF8016">
        <v>25</v>
      </c>
    </row>
    <row r="8017" spans="56:58" x14ac:dyDescent="0.3">
      <c r="BD8017" t="s">
        <v>12140</v>
      </c>
      <c r="BE8017" t="s">
        <v>8232</v>
      </c>
      <c r="BF8017">
        <v>25</v>
      </c>
    </row>
    <row r="8018" spans="56:58" x14ac:dyDescent="0.3">
      <c r="BD8018" t="s">
        <v>12149</v>
      </c>
      <c r="BE8018" t="s">
        <v>8232</v>
      </c>
      <c r="BF8018">
        <v>25</v>
      </c>
    </row>
    <row r="8019" spans="56:58" x14ac:dyDescent="0.3">
      <c r="BD8019" t="s">
        <v>12161</v>
      </c>
      <c r="BE8019" t="s">
        <v>8232</v>
      </c>
      <c r="BF8019">
        <v>25</v>
      </c>
    </row>
    <row r="8020" spans="56:58" x14ac:dyDescent="0.3">
      <c r="BD8020" t="s">
        <v>12164</v>
      </c>
      <c r="BE8020" t="s">
        <v>8232</v>
      </c>
      <c r="BF8020">
        <v>25</v>
      </c>
    </row>
    <row r="8021" spans="56:58" x14ac:dyDescent="0.3">
      <c r="BD8021" t="s">
        <v>12169</v>
      </c>
      <c r="BE8021" t="s">
        <v>8232</v>
      </c>
      <c r="BF8021">
        <v>25</v>
      </c>
    </row>
    <row r="8022" spans="56:58" x14ac:dyDescent="0.3">
      <c r="BD8022" t="s">
        <v>12170</v>
      </c>
      <c r="BE8022" t="s">
        <v>8237</v>
      </c>
      <c r="BF8022">
        <v>20</v>
      </c>
    </row>
    <row r="8023" spans="56:58" x14ac:dyDescent="0.3">
      <c r="BD8023" t="s">
        <v>12178</v>
      </c>
      <c r="BE8023" t="s">
        <v>8232</v>
      </c>
      <c r="BF8023">
        <v>25</v>
      </c>
    </row>
    <row r="8024" spans="56:58" x14ac:dyDescent="0.3">
      <c r="BD8024" t="s">
        <v>12198</v>
      </c>
      <c r="BE8024" t="s">
        <v>8232</v>
      </c>
      <c r="BF8024">
        <v>25</v>
      </c>
    </row>
    <row r="8025" spans="56:58" x14ac:dyDescent="0.3">
      <c r="BD8025" t="s">
        <v>12204</v>
      </c>
      <c r="BE8025" t="s">
        <v>8232</v>
      </c>
      <c r="BF8025">
        <v>25</v>
      </c>
    </row>
    <row r="8026" spans="56:58" x14ac:dyDescent="0.3">
      <c r="BD8026" t="s">
        <v>12278</v>
      </c>
      <c r="BE8026" t="s">
        <v>8232</v>
      </c>
      <c r="BF8026">
        <v>25</v>
      </c>
    </row>
    <row r="8027" spans="56:58" x14ac:dyDescent="0.3">
      <c r="BD8027" t="s">
        <v>12327</v>
      </c>
      <c r="BE8027" t="s">
        <v>8232</v>
      </c>
      <c r="BF8027">
        <v>25</v>
      </c>
    </row>
    <row r="8028" spans="56:58" x14ac:dyDescent="0.3">
      <c r="BD8028" t="s">
        <v>12346</v>
      </c>
      <c r="BE8028" t="s">
        <v>8232</v>
      </c>
      <c r="BF8028">
        <v>25</v>
      </c>
    </row>
    <row r="8029" spans="56:58" x14ac:dyDescent="0.3">
      <c r="BD8029" t="s">
        <v>12347</v>
      </c>
      <c r="BE8029" t="s">
        <v>8232</v>
      </c>
      <c r="BF8029">
        <v>25</v>
      </c>
    </row>
    <row r="8030" spans="56:58" x14ac:dyDescent="0.3">
      <c r="BD8030" t="s">
        <v>12352</v>
      </c>
      <c r="BE8030" t="s">
        <v>8232</v>
      </c>
      <c r="BF8030">
        <v>25</v>
      </c>
    </row>
    <row r="8031" spans="56:58" x14ac:dyDescent="0.3">
      <c r="BD8031" t="s">
        <v>12355</v>
      </c>
      <c r="BE8031" t="s">
        <v>8232</v>
      </c>
      <c r="BF8031">
        <v>25</v>
      </c>
    </row>
    <row r="8032" spans="56:58" x14ac:dyDescent="0.3">
      <c r="BD8032" t="s">
        <v>12359</v>
      </c>
      <c r="BE8032" t="s">
        <v>8232</v>
      </c>
      <c r="BF8032">
        <v>25</v>
      </c>
    </row>
    <row r="8033" spans="56:58" x14ac:dyDescent="0.3">
      <c r="BD8033" t="s">
        <v>12361</v>
      </c>
      <c r="BE8033" t="s">
        <v>8232</v>
      </c>
      <c r="BF8033">
        <v>25</v>
      </c>
    </row>
    <row r="8034" spans="56:58" x14ac:dyDescent="0.3">
      <c r="BD8034" t="s">
        <v>12440</v>
      </c>
      <c r="BE8034" t="s">
        <v>8232</v>
      </c>
      <c r="BF8034">
        <v>25</v>
      </c>
    </row>
    <row r="8035" spans="56:58" x14ac:dyDescent="0.3">
      <c r="BD8035" t="s">
        <v>12459</v>
      </c>
      <c r="BE8035" t="s">
        <v>8232</v>
      </c>
      <c r="BF8035">
        <v>25</v>
      </c>
    </row>
    <row r="8036" spans="56:58" x14ac:dyDescent="0.3">
      <c r="BD8036" t="s">
        <v>12470</v>
      </c>
      <c r="BE8036" t="s">
        <v>8232</v>
      </c>
      <c r="BF8036">
        <v>25</v>
      </c>
    </row>
    <row r="8037" spans="56:58" x14ac:dyDescent="0.3">
      <c r="BD8037" t="s">
        <v>12471</v>
      </c>
      <c r="BE8037" t="s">
        <v>8232</v>
      </c>
      <c r="BF8037">
        <v>25</v>
      </c>
    </row>
    <row r="8038" spans="56:58" x14ac:dyDescent="0.3">
      <c r="BD8038" t="s">
        <v>12499</v>
      </c>
      <c r="BE8038" t="s">
        <v>8232</v>
      </c>
      <c r="BF8038">
        <v>25</v>
      </c>
    </row>
    <row r="8039" spans="56:58" x14ac:dyDescent="0.3">
      <c r="BD8039" t="s">
        <v>12501</v>
      </c>
      <c r="BE8039" t="s">
        <v>8232</v>
      </c>
      <c r="BF8039">
        <v>25</v>
      </c>
    </row>
    <row r="8040" spans="56:58" x14ac:dyDescent="0.3">
      <c r="BD8040" t="s">
        <v>12588</v>
      </c>
      <c r="BE8040" t="s">
        <v>8232</v>
      </c>
      <c r="BF8040">
        <v>25</v>
      </c>
    </row>
    <row r="8041" spans="56:58" x14ac:dyDescent="0.3">
      <c r="BD8041" t="s">
        <v>12596</v>
      </c>
      <c r="BE8041" t="s">
        <v>8232</v>
      </c>
      <c r="BF8041">
        <v>25</v>
      </c>
    </row>
    <row r="8042" spans="56:58" x14ac:dyDescent="0.3">
      <c r="BD8042" t="s">
        <v>12597</v>
      </c>
      <c r="BE8042" t="s">
        <v>8232</v>
      </c>
      <c r="BF8042">
        <v>25</v>
      </c>
    </row>
    <row r="8043" spans="56:58" x14ac:dyDescent="0.3">
      <c r="BD8043" t="s">
        <v>12636</v>
      </c>
      <c r="BE8043" t="s">
        <v>8232</v>
      </c>
      <c r="BF8043">
        <v>25</v>
      </c>
    </row>
    <row r="8044" spans="56:58" x14ac:dyDescent="0.3">
      <c r="BD8044" t="s">
        <v>12667</v>
      </c>
      <c r="BE8044" t="s">
        <v>8232</v>
      </c>
      <c r="BF8044">
        <v>25</v>
      </c>
    </row>
    <row r="8045" spans="56:58" x14ac:dyDescent="0.3">
      <c r="BD8045" t="s">
        <v>12676</v>
      </c>
      <c r="BE8045" t="s">
        <v>8232</v>
      </c>
      <c r="BF8045">
        <v>25</v>
      </c>
    </row>
    <row r="8046" spans="56:58" x14ac:dyDescent="0.3">
      <c r="BD8046" t="s">
        <v>12750</v>
      </c>
      <c r="BE8046" t="s">
        <v>8232</v>
      </c>
      <c r="BF8046">
        <v>25</v>
      </c>
    </row>
    <row r="8047" spans="56:58" x14ac:dyDescent="0.3">
      <c r="BD8047" t="s">
        <v>12783</v>
      </c>
      <c r="BE8047" t="s">
        <v>8232</v>
      </c>
      <c r="BF8047">
        <v>25</v>
      </c>
    </row>
    <row r="8048" spans="56:58" x14ac:dyDescent="0.3">
      <c r="BD8048" t="s">
        <v>12790</v>
      </c>
      <c r="BE8048" t="s">
        <v>8232</v>
      </c>
      <c r="BF8048">
        <v>25</v>
      </c>
    </row>
    <row r="8049" spans="56:58" x14ac:dyDescent="0.3">
      <c r="BD8049" t="s">
        <v>12818</v>
      </c>
      <c r="BE8049" t="s">
        <v>8232</v>
      </c>
      <c r="BF8049">
        <v>25</v>
      </c>
    </row>
    <row r="8050" spans="56:58" x14ac:dyDescent="0.3">
      <c r="BD8050" t="s">
        <v>12819</v>
      </c>
      <c r="BE8050" t="s">
        <v>8232</v>
      </c>
      <c r="BF8050">
        <v>25</v>
      </c>
    </row>
    <row r="8051" spans="56:58" x14ac:dyDescent="0.3">
      <c r="BD8051" t="s">
        <v>12847</v>
      </c>
      <c r="BE8051" t="s">
        <v>8232</v>
      </c>
      <c r="BF8051">
        <v>25</v>
      </c>
    </row>
    <row r="8052" spans="56:58" x14ac:dyDescent="0.3">
      <c r="BD8052" t="s">
        <v>12849</v>
      </c>
      <c r="BE8052" t="s">
        <v>8232</v>
      </c>
      <c r="BF8052">
        <v>25</v>
      </c>
    </row>
    <row r="8053" spans="56:58" x14ac:dyDescent="0.3">
      <c r="BD8053" t="s">
        <v>12850</v>
      </c>
      <c r="BE8053" t="s">
        <v>8232</v>
      </c>
      <c r="BF8053">
        <v>25</v>
      </c>
    </row>
    <row r="8054" spans="56:58" x14ac:dyDescent="0.3">
      <c r="BD8054" t="s">
        <v>12887</v>
      </c>
      <c r="BE8054" t="s">
        <v>8232</v>
      </c>
      <c r="BF8054">
        <v>25</v>
      </c>
    </row>
    <row r="8055" spans="56:58" x14ac:dyDescent="0.3">
      <c r="BD8055" t="s">
        <v>12958</v>
      </c>
      <c r="BE8055" t="s">
        <v>8232</v>
      </c>
      <c r="BF8055">
        <v>25</v>
      </c>
    </row>
    <row r="8056" spans="56:58" x14ac:dyDescent="0.3">
      <c r="BD8056" t="s">
        <v>12962</v>
      </c>
      <c r="BE8056" t="s">
        <v>8232</v>
      </c>
      <c r="BF8056">
        <v>25</v>
      </c>
    </row>
    <row r="8057" spans="56:58" x14ac:dyDescent="0.3">
      <c r="BD8057" t="s">
        <v>12978</v>
      </c>
      <c r="BE8057" t="s">
        <v>8232</v>
      </c>
      <c r="BF8057">
        <v>25</v>
      </c>
    </row>
    <row r="8058" spans="56:58" x14ac:dyDescent="0.3">
      <c r="BD8058" t="s">
        <v>13006</v>
      </c>
      <c r="BE8058" t="s">
        <v>8232</v>
      </c>
      <c r="BF8058">
        <v>25</v>
      </c>
    </row>
    <row r="8059" spans="56:58" x14ac:dyDescent="0.3">
      <c r="BD8059" t="s">
        <v>13008</v>
      </c>
      <c r="BE8059" t="s">
        <v>8237</v>
      </c>
      <c r="BF8059">
        <v>20</v>
      </c>
    </row>
    <row r="8060" spans="56:58" x14ac:dyDescent="0.3">
      <c r="BD8060" t="s">
        <v>13044</v>
      </c>
      <c r="BE8060" t="s">
        <v>8232</v>
      </c>
      <c r="BF8060">
        <v>25</v>
      </c>
    </row>
    <row r="8061" spans="56:58" x14ac:dyDescent="0.3">
      <c r="BD8061" t="s">
        <v>13094</v>
      </c>
      <c r="BE8061" t="s">
        <v>8232</v>
      </c>
      <c r="BF8061">
        <v>25</v>
      </c>
    </row>
    <row r="8062" spans="56:58" x14ac:dyDescent="0.3">
      <c r="BD8062" t="s">
        <v>13138</v>
      </c>
      <c r="BE8062" t="s">
        <v>8232</v>
      </c>
      <c r="BF8062">
        <v>25</v>
      </c>
    </row>
    <row r="8063" spans="56:58" x14ac:dyDescent="0.3">
      <c r="BD8063" t="s">
        <v>13197</v>
      </c>
      <c r="BE8063" t="s">
        <v>8232</v>
      </c>
      <c r="BF8063">
        <v>25</v>
      </c>
    </row>
    <row r="8064" spans="56:58" x14ac:dyDescent="0.3">
      <c r="BD8064" t="s">
        <v>13211</v>
      </c>
      <c r="BE8064" t="s">
        <v>8232</v>
      </c>
      <c r="BF8064">
        <v>25</v>
      </c>
    </row>
    <row r="8065" spans="56:58" x14ac:dyDescent="0.3">
      <c r="BD8065" t="s">
        <v>13255</v>
      </c>
      <c r="BE8065" t="s">
        <v>8232</v>
      </c>
      <c r="BF8065">
        <v>25</v>
      </c>
    </row>
    <row r="8066" spans="56:58" x14ac:dyDescent="0.3">
      <c r="BD8066" t="s">
        <v>13340</v>
      </c>
      <c r="BE8066" t="s">
        <v>8232</v>
      </c>
      <c r="BF8066">
        <v>25</v>
      </c>
    </row>
    <row r="8067" spans="56:58" x14ac:dyDescent="0.3">
      <c r="BD8067" t="s">
        <v>13381</v>
      </c>
      <c r="BE8067" t="s">
        <v>8232</v>
      </c>
      <c r="BF8067">
        <v>25</v>
      </c>
    </row>
    <row r="8068" spans="56:58" x14ac:dyDescent="0.3">
      <c r="BD8068" t="s">
        <v>13384</v>
      </c>
      <c r="BE8068" t="s">
        <v>8232</v>
      </c>
      <c r="BF8068">
        <v>25</v>
      </c>
    </row>
    <row r="8069" spans="56:58" x14ac:dyDescent="0.3">
      <c r="BD8069" t="s">
        <v>13394</v>
      </c>
      <c r="BE8069" t="s">
        <v>8232</v>
      </c>
      <c r="BF8069">
        <v>25</v>
      </c>
    </row>
    <row r="8070" spans="56:58" x14ac:dyDescent="0.3">
      <c r="BD8070" t="s">
        <v>13403</v>
      </c>
      <c r="BE8070" t="s">
        <v>8232</v>
      </c>
      <c r="BF8070">
        <v>25</v>
      </c>
    </row>
    <row r="8071" spans="56:58" x14ac:dyDescent="0.3">
      <c r="BD8071" t="s">
        <v>13434</v>
      </c>
      <c r="BE8071" t="s">
        <v>8232</v>
      </c>
      <c r="BF8071">
        <v>25</v>
      </c>
    </row>
    <row r="8072" spans="56:58" x14ac:dyDescent="0.3">
      <c r="BD8072" t="s">
        <v>13457</v>
      </c>
      <c r="BE8072" t="s">
        <v>8232</v>
      </c>
      <c r="BF8072">
        <v>25</v>
      </c>
    </row>
    <row r="8073" spans="56:58" x14ac:dyDescent="0.3">
      <c r="BD8073" t="s">
        <v>13465</v>
      </c>
      <c r="BE8073" t="s">
        <v>8232</v>
      </c>
      <c r="BF8073">
        <v>25</v>
      </c>
    </row>
    <row r="8074" spans="56:58" x14ac:dyDescent="0.3">
      <c r="BD8074" t="s">
        <v>13538</v>
      </c>
      <c r="BE8074" t="s">
        <v>8232</v>
      </c>
      <c r="BF8074">
        <v>25</v>
      </c>
    </row>
    <row r="8075" spans="56:58" x14ac:dyDescent="0.3">
      <c r="BD8075" t="s">
        <v>13554</v>
      </c>
      <c r="BE8075" t="s">
        <v>8232</v>
      </c>
      <c r="BF8075">
        <v>25</v>
      </c>
    </row>
    <row r="8076" spans="56:58" x14ac:dyDescent="0.3">
      <c r="BD8076" t="s">
        <v>13739</v>
      </c>
      <c r="BE8076" t="s">
        <v>8232</v>
      </c>
      <c r="BF8076">
        <v>25</v>
      </c>
    </row>
    <row r="8077" spans="56:58" x14ac:dyDescent="0.3">
      <c r="BD8077" t="s">
        <v>13747</v>
      </c>
      <c r="BE8077" t="s">
        <v>8232</v>
      </c>
      <c r="BF8077">
        <v>25</v>
      </c>
    </row>
    <row r="8078" spans="56:58" x14ac:dyDescent="0.3">
      <c r="BD8078" t="s">
        <v>13766</v>
      </c>
      <c r="BE8078" t="s">
        <v>8232</v>
      </c>
      <c r="BF8078">
        <v>25</v>
      </c>
    </row>
    <row r="8079" spans="56:58" x14ac:dyDescent="0.3">
      <c r="BD8079" t="s">
        <v>13827</v>
      </c>
      <c r="BE8079" t="s">
        <v>8232</v>
      </c>
      <c r="BF8079">
        <v>25</v>
      </c>
    </row>
    <row r="8080" spans="56:58" x14ac:dyDescent="0.3">
      <c r="BD8080" t="s">
        <v>13900</v>
      </c>
      <c r="BE8080" t="s">
        <v>8232</v>
      </c>
      <c r="BF8080">
        <v>25</v>
      </c>
    </row>
    <row r="8081" spans="56:58" x14ac:dyDescent="0.3">
      <c r="BD8081" t="s">
        <v>13917</v>
      </c>
      <c r="BE8081" t="s">
        <v>8232</v>
      </c>
      <c r="BF8081">
        <v>25</v>
      </c>
    </row>
    <row r="8082" spans="56:58" x14ac:dyDescent="0.3">
      <c r="BD8082" t="s">
        <v>13966</v>
      </c>
      <c r="BE8082" t="s">
        <v>8232</v>
      </c>
      <c r="BF8082">
        <v>25</v>
      </c>
    </row>
    <row r="8083" spans="56:58" x14ac:dyDescent="0.3">
      <c r="BD8083" t="s">
        <v>13981</v>
      </c>
      <c r="BE8083" t="s">
        <v>8232</v>
      </c>
      <c r="BF8083">
        <v>25</v>
      </c>
    </row>
    <row r="8084" spans="56:58" x14ac:dyDescent="0.3">
      <c r="BD8084" t="s">
        <v>13989</v>
      </c>
      <c r="BE8084" t="s">
        <v>8232</v>
      </c>
      <c r="BF8084">
        <v>25</v>
      </c>
    </row>
    <row r="8085" spans="56:58" x14ac:dyDescent="0.3">
      <c r="BD8085" t="s">
        <v>13998</v>
      </c>
      <c r="BE8085" t="s">
        <v>8232</v>
      </c>
      <c r="BF8085">
        <v>25</v>
      </c>
    </row>
    <row r="8086" spans="56:58" x14ac:dyDescent="0.3">
      <c r="BD8086" t="s">
        <v>14004</v>
      </c>
      <c r="BE8086" t="s">
        <v>8232</v>
      </c>
      <c r="BF8086">
        <v>25</v>
      </c>
    </row>
    <row r="8087" spans="56:58" x14ac:dyDescent="0.3">
      <c r="BD8087" t="s">
        <v>14046</v>
      </c>
      <c r="BE8087" t="s">
        <v>8232</v>
      </c>
      <c r="BF8087">
        <v>25</v>
      </c>
    </row>
    <row r="8088" spans="56:58" x14ac:dyDescent="0.3">
      <c r="BD8088" t="s">
        <v>14089</v>
      </c>
      <c r="BE8088" t="s">
        <v>8232</v>
      </c>
      <c r="BF8088">
        <v>25</v>
      </c>
    </row>
    <row r="8089" spans="56:58" x14ac:dyDescent="0.3">
      <c r="BD8089" t="s">
        <v>14100</v>
      </c>
      <c r="BE8089" t="s">
        <v>8232</v>
      </c>
      <c r="BF8089">
        <v>25</v>
      </c>
    </row>
    <row r="8090" spans="56:58" x14ac:dyDescent="0.3">
      <c r="BD8090" t="s">
        <v>14128</v>
      </c>
      <c r="BE8090" t="s">
        <v>8237</v>
      </c>
      <c r="BF8090">
        <v>20</v>
      </c>
    </row>
    <row r="8091" spans="56:58" x14ac:dyDescent="0.3">
      <c r="BD8091" t="s">
        <v>14143</v>
      </c>
      <c r="BE8091" t="s">
        <v>8237</v>
      </c>
      <c r="BF8091">
        <v>20</v>
      </c>
    </row>
    <row r="8092" spans="56:58" x14ac:dyDescent="0.3">
      <c r="BD8092" t="s">
        <v>14168</v>
      </c>
      <c r="BE8092" t="s">
        <v>8232</v>
      </c>
      <c r="BF8092">
        <v>25</v>
      </c>
    </row>
    <row r="8093" spans="56:58" x14ac:dyDescent="0.3">
      <c r="BD8093" t="s">
        <v>14179</v>
      </c>
      <c r="BE8093" t="s">
        <v>8232</v>
      </c>
      <c r="BF8093">
        <v>25</v>
      </c>
    </row>
    <row r="8094" spans="56:58" x14ac:dyDescent="0.3">
      <c r="BD8094" t="s">
        <v>14198</v>
      </c>
      <c r="BE8094" t="s">
        <v>8232</v>
      </c>
      <c r="BF8094">
        <v>25</v>
      </c>
    </row>
    <row r="8095" spans="56:58" x14ac:dyDescent="0.3">
      <c r="BD8095" t="s">
        <v>14246</v>
      </c>
      <c r="BE8095" t="s">
        <v>8232</v>
      </c>
      <c r="BF8095">
        <v>25</v>
      </c>
    </row>
    <row r="8096" spans="56:58" x14ac:dyDescent="0.3">
      <c r="BD8096" t="s">
        <v>14249</v>
      </c>
      <c r="BE8096" t="s">
        <v>8232</v>
      </c>
      <c r="BF8096">
        <v>25</v>
      </c>
    </row>
    <row r="8097" spans="56:58" x14ac:dyDescent="0.3">
      <c r="BD8097" t="s">
        <v>14251</v>
      </c>
      <c r="BE8097" t="s">
        <v>8232</v>
      </c>
      <c r="BF8097">
        <v>25</v>
      </c>
    </row>
    <row r="8098" spans="56:58" x14ac:dyDescent="0.3">
      <c r="BD8098" t="s">
        <v>14301</v>
      </c>
      <c r="BE8098" t="s">
        <v>8232</v>
      </c>
      <c r="BF8098">
        <v>25</v>
      </c>
    </row>
    <row r="8099" spans="56:58" x14ac:dyDescent="0.3">
      <c r="BD8099" t="s">
        <v>14313</v>
      </c>
      <c r="BE8099" t="s">
        <v>8232</v>
      </c>
      <c r="BF8099">
        <v>25</v>
      </c>
    </row>
    <row r="8100" spans="56:58" x14ac:dyDescent="0.3">
      <c r="BD8100" t="s">
        <v>14317</v>
      </c>
      <c r="BE8100" t="s">
        <v>8232</v>
      </c>
      <c r="BF8100">
        <v>25</v>
      </c>
    </row>
    <row r="8101" spans="56:58" x14ac:dyDescent="0.3">
      <c r="BD8101" t="s">
        <v>14348</v>
      </c>
      <c r="BE8101" t="s">
        <v>8232</v>
      </c>
      <c r="BF8101">
        <v>25</v>
      </c>
    </row>
    <row r="8102" spans="56:58" x14ac:dyDescent="0.3">
      <c r="BD8102" t="s">
        <v>14361</v>
      </c>
      <c r="BE8102" t="s">
        <v>8232</v>
      </c>
      <c r="BF8102">
        <v>25</v>
      </c>
    </row>
    <row r="8103" spans="56:58" x14ac:dyDescent="0.3">
      <c r="BD8103" t="s">
        <v>14382</v>
      </c>
      <c r="BE8103" t="s">
        <v>8232</v>
      </c>
      <c r="BF8103">
        <v>25</v>
      </c>
    </row>
    <row r="8104" spans="56:58" x14ac:dyDescent="0.3">
      <c r="BD8104" t="s">
        <v>14398</v>
      </c>
      <c r="BE8104" t="s">
        <v>8232</v>
      </c>
      <c r="BF8104">
        <v>25</v>
      </c>
    </row>
    <row r="8105" spans="56:58" x14ac:dyDescent="0.3">
      <c r="BD8105" t="s">
        <v>14399</v>
      </c>
      <c r="BE8105" t="s">
        <v>8232</v>
      </c>
      <c r="BF8105">
        <v>25</v>
      </c>
    </row>
    <row r="8106" spans="56:58" x14ac:dyDescent="0.3">
      <c r="BD8106" t="s">
        <v>14463</v>
      </c>
      <c r="BE8106" t="s">
        <v>8232</v>
      </c>
      <c r="BF8106">
        <v>25</v>
      </c>
    </row>
    <row r="8107" spans="56:58" x14ac:dyDescent="0.3">
      <c r="BD8107" t="s">
        <v>14465</v>
      </c>
      <c r="BE8107" t="s">
        <v>8232</v>
      </c>
      <c r="BF8107">
        <v>25</v>
      </c>
    </row>
    <row r="8108" spans="56:58" x14ac:dyDescent="0.3">
      <c r="BD8108" t="s">
        <v>14484</v>
      </c>
      <c r="BE8108" t="s">
        <v>8232</v>
      </c>
      <c r="BF8108">
        <v>25</v>
      </c>
    </row>
    <row r="8109" spans="56:58" x14ac:dyDescent="0.3">
      <c r="BD8109" t="s">
        <v>14486</v>
      </c>
      <c r="BE8109" t="s">
        <v>8232</v>
      </c>
      <c r="BF8109">
        <v>25</v>
      </c>
    </row>
    <row r="8110" spans="56:58" x14ac:dyDescent="0.3">
      <c r="BD8110" t="s">
        <v>14494</v>
      </c>
      <c r="BE8110" t="s">
        <v>8232</v>
      </c>
      <c r="BF8110">
        <v>25</v>
      </c>
    </row>
    <row r="8111" spans="56:58" x14ac:dyDescent="0.3">
      <c r="BD8111" t="s">
        <v>14497</v>
      </c>
      <c r="BE8111" t="s">
        <v>8237</v>
      </c>
      <c r="BF8111">
        <v>20</v>
      </c>
    </row>
    <row r="8112" spans="56:58" x14ac:dyDescent="0.3">
      <c r="BD8112" t="s">
        <v>14509</v>
      </c>
      <c r="BE8112" t="s">
        <v>8232</v>
      </c>
      <c r="BF8112">
        <v>25</v>
      </c>
    </row>
    <row r="8113" spans="56:58" x14ac:dyDescent="0.3">
      <c r="BD8113" t="s">
        <v>14545</v>
      </c>
      <c r="BE8113" t="s">
        <v>8232</v>
      </c>
      <c r="BF8113">
        <v>25</v>
      </c>
    </row>
    <row r="8114" spans="56:58" x14ac:dyDescent="0.3">
      <c r="BD8114" t="s">
        <v>14695</v>
      </c>
      <c r="BE8114" t="s">
        <v>8232</v>
      </c>
      <c r="BF8114">
        <v>25</v>
      </c>
    </row>
    <row r="8115" spans="56:58" x14ac:dyDescent="0.3">
      <c r="BD8115" t="s">
        <v>14700</v>
      </c>
      <c r="BE8115" t="s">
        <v>8232</v>
      </c>
      <c r="BF8115">
        <v>25</v>
      </c>
    </row>
    <row r="8116" spans="56:58" x14ac:dyDescent="0.3">
      <c r="BD8116" t="s">
        <v>14709</v>
      </c>
      <c r="BE8116" t="s">
        <v>8232</v>
      </c>
      <c r="BF8116">
        <v>25</v>
      </c>
    </row>
    <row r="8117" spans="56:58" x14ac:dyDescent="0.3">
      <c r="BD8117" t="s">
        <v>14770</v>
      </c>
      <c r="BE8117" t="s">
        <v>8232</v>
      </c>
      <c r="BF8117">
        <v>25</v>
      </c>
    </row>
    <row r="8118" spans="56:58" x14ac:dyDescent="0.3">
      <c r="BD8118" t="s">
        <v>14771</v>
      </c>
      <c r="BE8118" t="s">
        <v>8232</v>
      </c>
      <c r="BF8118">
        <v>25</v>
      </c>
    </row>
    <row r="8119" spans="56:58" x14ac:dyDescent="0.3">
      <c r="BD8119" t="s">
        <v>14794</v>
      </c>
      <c r="BE8119" t="s">
        <v>8232</v>
      </c>
      <c r="BF8119">
        <v>25</v>
      </c>
    </row>
    <row r="8120" spans="56:58" x14ac:dyDescent="0.3">
      <c r="BD8120" t="s">
        <v>14827</v>
      </c>
      <c r="BE8120" t="s">
        <v>8232</v>
      </c>
      <c r="BF8120">
        <v>25</v>
      </c>
    </row>
    <row r="8121" spans="56:58" x14ac:dyDescent="0.3">
      <c r="BD8121" t="s">
        <v>14924</v>
      </c>
      <c r="BE8121" t="s">
        <v>8232</v>
      </c>
      <c r="BF8121">
        <v>25</v>
      </c>
    </row>
    <row r="8122" spans="56:58" x14ac:dyDescent="0.3">
      <c r="BD8122" t="s">
        <v>14933</v>
      </c>
      <c r="BE8122" t="s">
        <v>8232</v>
      </c>
      <c r="BF8122">
        <v>25</v>
      </c>
    </row>
    <row r="8123" spans="56:58" x14ac:dyDescent="0.3">
      <c r="BD8123" t="s">
        <v>14941</v>
      </c>
      <c r="BE8123" t="s">
        <v>8232</v>
      </c>
      <c r="BF8123">
        <v>25</v>
      </c>
    </row>
    <row r="8124" spans="56:58" x14ac:dyDescent="0.3">
      <c r="BD8124" t="s">
        <v>14980</v>
      </c>
      <c r="BE8124" t="s">
        <v>8232</v>
      </c>
      <c r="BF8124">
        <v>25</v>
      </c>
    </row>
    <row r="8125" spans="56:58" x14ac:dyDescent="0.3">
      <c r="BD8125" t="s">
        <v>14991</v>
      </c>
      <c r="BE8125" t="s">
        <v>8232</v>
      </c>
      <c r="BF8125">
        <v>25</v>
      </c>
    </row>
    <row r="8126" spans="56:58" x14ac:dyDescent="0.3">
      <c r="BD8126" t="s">
        <v>15020</v>
      </c>
      <c r="BE8126" t="s">
        <v>8232</v>
      </c>
      <c r="BF8126">
        <v>25</v>
      </c>
    </row>
    <row r="8127" spans="56:58" x14ac:dyDescent="0.3">
      <c r="BD8127" t="s">
        <v>15063</v>
      </c>
      <c r="BE8127" t="s">
        <v>8232</v>
      </c>
      <c r="BF8127">
        <v>25</v>
      </c>
    </row>
    <row r="8128" spans="56:58" x14ac:dyDescent="0.3">
      <c r="BD8128" t="s">
        <v>15068</v>
      </c>
      <c r="BE8128" t="s">
        <v>8232</v>
      </c>
      <c r="BF8128">
        <v>25</v>
      </c>
    </row>
    <row r="8129" spans="56:58" x14ac:dyDescent="0.3">
      <c r="BD8129" t="s">
        <v>15069</v>
      </c>
      <c r="BE8129" t="s">
        <v>8232</v>
      </c>
      <c r="BF8129">
        <v>25</v>
      </c>
    </row>
    <row r="8130" spans="56:58" x14ac:dyDescent="0.3">
      <c r="BD8130" t="s">
        <v>15131</v>
      </c>
      <c r="BE8130" t="s">
        <v>8232</v>
      </c>
      <c r="BF8130">
        <v>25</v>
      </c>
    </row>
    <row r="8131" spans="56:58" x14ac:dyDescent="0.3">
      <c r="BD8131" t="s">
        <v>15184</v>
      </c>
      <c r="BE8131" t="s">
        <v>8232</v>
      </c>
      <c r="BF8131">
        <v>25</v>
      </c>
    </row>
    <row r="8132" spans="56:58" x14ac:dyDescent="0.3">
      <c r="BD8132" t="s">
        <v>15188</v>
      </c>
      <c r="BE8132" t="s">
        <v>8232</v>
      </c>
      <c r="BF8132">
        <v>25</v>
      </c>
    </row>
    <row r="8133" spans="56:58" x14ac:dyDescent="0.3">
      <c r="BD8133" t="s">
        <v>15190</v>
      </c>
      <c r="BE8133" t="s">
        <v>8232</v>
      </c>
      <c r="BF8133">
        <v>25</v>
      </c>
    </row>
    <row r="8134" spans="56:58" x14ac:dyDescent="0.3">
      <c r="BD8134" t="s">
        <v>15276</v>
      </c>
      <c r="BE8134" t="s">
        <v>8232</v>
      </c>
      <c r="BF8134">
        <v>25</v>
      </c>
    </row>
    <row r="8135" spans="56:58" x14ac:dyDescent="0.3">
      <c r="BD8135" t="s">
        <v>15295</v>
      </c>
      <c r="BE8135" t="s">
        <v>8232</v>
      </c>
      <c r="BF8135">
        <v>25</v>
      </c>
    </row>
    <row r="8136" spans="56:58" x14ac:dyDescent="0.3">
      <c r="BD8136" t="s">
        <v>15347</v>
      </c>
      <c r="BE8136" t="s">
        <v>8232</v>
      </c>
      <c r="BF8136">
        <v>25</v>
      </c>
    </row>
    <row r="8137" spans="56:58" x14ac:dyDescent="0.3">
      <c r="BD8137" t="s">
        <v>15361</v>
      </c>
      <c r="BE8137" t="s">
        <v>8367</v>
      </c>
      <c r="BF8137">
        <v>0</v>
      </c>
    </row>
    <row r="8138" spans="56:58" x14ac:dyDescent="0.3">
      <c r="BD8138" t="s">
        <v>15399</v>
      </c>
      <c r="BE8138" t="s">
        <v>8237</v>
      </c>
      <c r="BF8138">
        <v>20</v>
      </c>
    </row>
  </sheetData>
  <sheetProtection algorithmName="SHA-512" hashValue="7D81hR+Jx6/rmRI2WLB8WTgQ71g0037fQ6AUDpYNpLCsYxTRcXMInvXPTOdinZoFADkQMYyda1qZDDBytLWH2A==" saltValue="E3X/viYGNyD697W/QNBTOg==" spinCount="100000" sheet="1" objects="1" scenarios="1"/>
  <autoFilter ref="BD1:BF8138" xr:uid="{B7EE5C7D-51F3-4DF7-A7F0-5873469B8FF4}"/>
  <mergeCells count="3">
    <mergeCell ref="F1:H1"/>
    <mergeCell ref="I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75</vt:i4>
      </vt:variant>
    </vt:vector>
  </HeadingPairs>
  <TitlesOfParts>
    <vt:vector size="78" baseType="lpstr">
      <vt:lpstr>Actuaciones</vt:lpstr>
      <vt:lpstr>Instrucciones</vt:lpstr>
      <vt:lpstr>Auxiliar</vt:lpstr>
      <vt:lpstr>A_Coruña</vt:lpstr>
      <vt:lpstr>ÁLAVA</vt:lpstr>
      <vt:lpstr>ALBACETE</vt:lpstr>
      <vt:lpstr>ALICANTE</vt:lpstr>
      <vt:lpstr>ALMERÍA</vt:lpstr>
      <vt:lpstr>ANDALUCÍA</vt:lpstr>
      <vt:lpstr>ARAGÓN</vt:lpstr>
      <vt:lpstr>ASTURIAS</vt:lpstr>
      <vt:lpstr>ÁVILA</vt:lpstr>
      <vt:lpstr>BADAJOZ</vt:lpstr>
      <vt:lpstr>BARCELONA</vt:lpstr>
      <vt:lpstr>Bizkaia</vt:lpstr>
      <vt:lpstr>BURGOS</vt:lpstr>
      <vt:lpstr>CÁCERES</vt:lpstr>
      <vt:lpstr>CÁDIZ</vt:lpstr>
      <vt:lpstr>Canarias</vt:lpstr>
      <vt:lpstr>CANTABRIA</vt:lpstr>
      <vt:lpstr>CANTABRIA_</vt:lpstr>
      <vt:lpstr>CASTELLÓN</vt:lpstr>
      <vt:lpstr>CASTILLA_LA_MANCHA</vt:lpstr>
      <vt:lpstr>CASTILLA_Y_LEÓN</vt:lpstr>
      <vt:lpstr>CATALUÑA</vt:lpstr>
      <vt:lpstr>CEUTA</vt:lpstr>
      <vt:lpstr>CEUTA_</vt:lpstr>
      <vt:lpstr>CIUDAD_REAL</vt:lpstr>
      <vt:lpstr>COMUNIDAD_DE_MADRID</vt:lpstr>
      <vt:lpstr>Comunidad_Foral_de_Navarra</vt:lpstr>
      <vt:lpstr>Comunidades_Autonómas</vt:lpstr>
      <vt:lpstr>Comunitat_Valenciana</vt:lpstr>
      <vt:lpstr>CÓRDOBA</vt:lpstr>
      <vt:lpstr>CUENCA</vt:lpstr>
      <vt:lpstr>EXTREMADURA</vt:lpstr>
      <vt:lpstr>GALICIA</vt:lpstr>
      <vt:lpstr>Gipuzkoa</vt:lpstr>
      <vt:lpstr>Girona</vt:lpstr>
      <vt:lpstr>GRANADA</vt:lpstr>
      <vt:lpstr>GUADALAJARA</vt:lpstr>
      <vt:lpstr>HUELVA</vt:lpstr>
      <vt:lpstr>HUESCA</vt:lpstr>
      <vt:lpstr>Illes_Balears</vt:lpstr>
      <vt:lpstr>Illes_Balears_</vt:lpstr>
      <vt:lpstr>INFRA</vt:lpstr>
      <vt:lpstr>INTEGRAL</vt:lpstr>
      <vt:lpstr>Jaén</vt:lpstr>
      <vt:lpstr>La_Rioja</vt:lpstr>
      <vt:lpstr>La_Rioja_</vt:lpstr>
      <vt:lpstr>Las_Palmas</vt:lpstr>
      <vt:lpstr>León</vt:lpstr>
      <vt:lpstr>Lleida</vt:lpstr>
      <vt:lpstr>Lugo</vt:lpstr>
      <vt:lpstr>Madrid</vt:lpstr>
      <vt:lpstr>Málaga</vt:lpstr>
      <vt:lpstr>MELILLA</vt:lpstr>
      <vt:lpstr>Melilla_</vt:lpstr>
      <vt:lpstr>Murcia</vt:lpstr>
      <vt:lpstr>NAVARRA</vt:lpstr>
      <vt:lpstr>Ourense</vt:lpstr>
      <vt:lpstr>PAÍS_VASCO</vt:lpstr>
      <vt:lpstr>Palencia</vt:lpstr>
      <vt:lpstr>PARCIAL</vt:lpstr>
      <vt:lpstr>Pontevedra</vt:lpstr>
      <vt:lpstr>Principado_de_Asturias</vt:lpstr>
      <vt:lpstr>Región_de_Murcia</vt:lpstr>
      <vt:lpstr>Salamanca</vt:lpstr>
      <vt:lpstr>Santa_Cruz_de_Tenerife</vt:lpstr>
      <vt:lpstr>Segovia</vt:lpstr>
      <vt:lpstr>Sevilla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2024-04-15T12:27:26Z</dcterms:modified>
</cp:coreProperties>
</file>